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1" activeTab="16"/>
  </bookViews>
  <sheets>
    <sheet name="1 计生-再生育-季度表" sheetId="1" r:id="rId1"/>
    <sheet name="2 计生-实际出生-季度表" sheetId="2" r:id="rId2"/>
    <sheet name="3 计生-抚养征收-季度表" sheetId="3" r:id="rId3"/>
    <sheet name="4 建房公示-季度表" sheetId="4" r:id="rId4"/>
    <sheet name="6 残低保2-季度表" sheetId="5" r:id="rId5"/>
    <sheet name="7 残低保1-季度表" sheetId="6" r:id="rId6"/>
    <sheet name="8 临时困难救助-季度表" sheetId="7" r:id="rId7"/>
    <sheet name="9 低收入-季度表" sheetId="8" r:id="rId8"/>
    <sheet name="10基础养老金—季度表" sheetId="9" r:id="rId9"/>
    <sheet name="11-2社保-1.2.3季度表" sheetId="10" r:id="rId10"/>
    <sheet name="12 民政优抚—年度表" sheetId="11" r:id="rId11"/>
    <sheet name="13 低保-年度表" sheetId="12" r:id="rId12"/>
    <sheet name="16值班公开-季度表" sheetId="13" r:id="rId13"/>
    <sheet name="19高龄津贴--季度表" sheetId="14" r:id="rId14"/>
    <sheet name="20重阳慰问-年度表" sheetId="15" r:id="rId15"/>
    <sheet name="21低边救助金--月度表" sheetId="16" r:id="rId16"/>
    <sheet name="22困境儿童补助-月度表" sheetId="17" r:id="rId17"/>
  </sheets>
  <definedNames/>
  <calcPr fullCalcOnLoad="1"/>
</workbook>
</file>

<file path=xl/sharedStrings.xml><?xml version="1.0" encoding="utf-8"?>
<sst xmlns="http://schemas.openxmlformats.org/spreadsheetml/2006/main" count="877" uniqueCount="338">
  <si>
    <t xml:space="preserve">    新湾街道冯娄村2021年三季度再生育审批名单</t>
  </si>
  <si>
    <t>制表人：周婕</t>
  </si>
  <si>
    <t>制表日期：2021年9月25日</t>
  </si>
  <si>
    <t>表号：sw-01</t>
  </si>
  <si>
    <t>序号</t>
  </si>
  <si>
    <t>丈夫姓名</t>
  </si>
  <si>
    <t>妻子姓名</t>
  </si>
  <si>
    <t>审批条件</t>
  </si>
  <si>
    <t>审批情况</t>
  </si>
  <si>
    <t>审批日期</t>
  </si>
  <si>
    <t>审批结果</t>
  </si>
  <si>
    <t>备注</t>
  </si>
  <si>
    <t>无</t>
  </si>
  <si>
    <t>联系人：周婕</t>
  </si>
  <si>
    <t>联系电话：82902148</t>
  </si>
  <si>
    <t>2021年三季度冯娄村实际出生名单</t>
  </si>
  <si>
    <t>责任单位：冯娄村</t>
  </si>
  <si>
    <t>表号：sw-02</t>
  </si>
  <si>
    <t>丈夫   姓名</t>
  </si>
  <si>
    <t>妻子   姓名</t>
  </si>
  <si>
    <t>结婚      年月</t>
  </si>
  <si>
    <t>子    女      出生时间</t>
  </si>
  <si>
    <t>性别</t>
  </si>
  <si>
    <t>孩次</t>
  </si>
  <si>
    <t>徐小明</t>
  </si>
  <si>
    <t>杨观莲</t>
  </si>
  <si>
    <t>2021.7.11</t>
  </si>
  <si>
    <t>女</t>
  </si>
  <si>
    <t>徐帅</t>
  </si>
  <si>
    <t>周婷婷</t>
  </si>
  <si>
    <t>2021.8.16</t>
  </si>
  <si>
    <t>男</t>
  </si>
  <si>
    <t>社会抚养费征收对象、兑现情况</t>
  </si>
  <si>
    <t>表号：sw-03</t>
  </si>
  <si>
    <t>男方姓名</t>
  </si>
  <si>
    <t>女方姓名</t>
  </si>
  <si>
    <t>违法生育时间</t>
  </si>
  <si>
    <t>社会抚养费征收及兑现情况</t>
  </si>
  <si>
    <t>制表日期：2021.9.25</t>
  </si>
  <si>
    <t xml:space="preserve">   新湾街道冯娄村2021年三季度建房公示</t>
  </si>
  <si>
    <t>制表单位：冯娄村</t>
  </si>
  <si>
    <t>表号：sw-04</t>
  </si>
  <si>
    <t>建房农户</t>
  </si>
  <si>
    <t>组别</t>
  </si>
  <si>
    <t>申请类型</t>
  </si>
  <si>
    <t>家庭人口</t>
  </si>
  <si>
    <t>面积</t>
  </si>
  <si>
    <t>申请日期</t>
  </si>
  <si>
    <t>经办人：赵锋</t>
  </si>
  <si>
    <t xml:space="preserve">  新湾街道冯娄村2021年三季度残低保补助情况表</t>
  </si>
  <si>
    <t>表号：sw-06</t>
  </si>
  <si>
    <t>本村   户籍   人数</t>
  </si>
  <si>
    <t>享受残低保人数：</t>
  </si>
  <si>
    <t>本季度财政拨付补助金额</t>
  </si>
  <si>
    <t>补助日期</t>
  </si>
  <si>
    <t>合计</t>
  </si>
  <si>
    <r>
      <t>其中：     非精神残疾人数</t>
    </r>
    <r>
      <rPr>
        <sz val="10"/>
        <rFont val="宋体"/>
        <family val="0"/>
      </rPr>
      <t>（视力、听力、言语、肢体、多重）</t>
    </r>
  </si>
  <si>
    <r>
      <t>其中：     精神残疾人数</t>
    </r>
    <r>
      <rPr>
        <sz val="10"/>
        <rFont val="宋体"/>
        <family val="0"/>
      </rPr>
      <t>（智力、精神）</t>
    </r>
  </si>
  <si>
    <t>本季度残低保补助新增名单</t>
  </si>
  <si>
    <t>被补助人姓名</t>
  </si>
  <si>
    <t>评残等级</t>
  </si>
  <si>
    <t>核准日期</t>
  </si>
  <si>
    <t>本季度残低保补助核减名单</t>
  </si>
  <si>
    <t>原被补助人姓名</t>
  </si>
  <si>
    <t>评残等次</t>
  </si>
  <si>
    <t>核减原因</t>
  </si>
  <si>
    <t>核减日期</t>
  </si>
  <si>
    <t>制表人：倪嘉峰</t>
  </si>
  <si>
    <t>2021年三季度新湾街道冯娄村残低保补助汇总表</t>
  </si>
  <si>
    <t>表号：sw-07</t>
  </si>
  <si>
    <t>陈姣英</t>
  </si>
  <si>
    <t>视力壹级</t>
  </si>
  <si>
    <t>张汉龙</t>
  </si>
  <si>
    <t>肢体贰级</t>
  </si>
  <si>
    <t>沈建祥</t>
  </si>
  <si>
    <t>精神贰级</t>
  </si>
  <si>
    <t>杨迪龙</t>
  </si>
  <si>
    <t>智力壹级</t>
  </si>
  <si>
    <t>马丽琴</t>
  </si>
  <si>
    <t>沈菊恩</t>
  </si>
  <si>
    <t>精神叁级</t>
  </si>
  <si>
    <t>李春元</t>
  </si>
  <si>
    <t>高水凤</t>
  </si>
  <si>
    <t>视力贰级</t>
  </si>
  <si>
    <t>王长焕</t>
  </si>
  <si>
    <t>言语贰级</t>
  </si>
  <si>
    <t>冯青青</t>
  </si>
  <si>
    <t>听力贰级</t>
  </si>
  <si>
    <t>於炳良</t>
  </si>
  <si>
    <t>葛先根</t>
  </si>
  <si>
    <t>肢体壹级</t>
  </si>
  <si>
    <t>马哲宇</t>
  </si>
  <si>
    <t>陈志员</t>
  </si>
  <si>
    <t>姚荣根</t>
  </si>
  <si>
    <t>多重叁级</t>
  </si>
  <si>
    <t>汪宗和</t>
  </si>
  <si>
    <t>胡秀珍</t>
  </si>
  <si>
    <t>庄军民</t>
  </si>
  <si>
    <t>陈宝相</t>
  </si>
  <si>
    <t>2021年三季度新湾街道冯娄村临时困难救助情况表</t>
  </si>
  <si>
    <t>表号：sw-08</t>
  </si>
  <si>
    <t>补助名单</t>
  </si>
  <si>
    <t>救助原因</t>
  </si>
  <si>
    <t>补助金额</t>
  </si>
  <si>
    <t>合计：元（大写人民币：                               ）</t>
  </si>
  <si>
    <t>2021年三季度新湾街道冯娄村低收入户补助情况表</t>
  </si>
  <si>
    <t>表号：sw-09</t>
  </si>
  <si>
    <t>补助原因</t>
  </si>
  <si>
    <t>补助金额（元）</t>
  </si>
  <si>
    <t>发放日期</t>
  </si>
  <si>
    <t>残疾人低保</t>
  </si>
  <si>
    <t>2021年7-9月</t>
  </si>
  <si>
    <t>按月发放</t>
  </si>
  <si>
    <t>葛观金</t>
  </si>
  <si>
    <t>（收入型低保）</t>
  </si>
  <si>
    <t>高爱英</t>
  </si>
  <si>
    <t>寿金小</t>
  </si>
  <si>
    <t>褚志良</t>
  </si>
  <si>
    <t>高彩琴</t>
  </si>
  <si>
    <t>周兰花</t>
  </si>
  <si>
    <t>庞杏美</t>
  </si>
  <si>
    <t>茹爱花</t>
  </si>
  <si>
    <t>制表日期：2021年9月25 日</t>
  </si>
  <si>
    <t xml:space="preserve">2021年三季度新湾街道冯娄村基础养老金发放情况表   </t>
  </si>
  <si>
    <t>责任单位：</t>
  </si>
  <si>
    <t>冯娄村</t>
  </si>
  <si>
    <t>表号：sw-10</t>
  </si>
  <si>
    <t>本村户籍人数</t>
  </si>
  <si>
    <t>其中：  60周岁及以上人数</t>
  </si>
  <si>
    <t>其中：享受基础养老保险人数</t>
  </si>
  <si>
    <t>本季度发放金额（元）</t>
  </si>
  <si>
    <t>合计：</t>
  </si>
  <si>
    <t>60-89周岁人数</t>
  </si>
  <si>
    <t>90-99周岁人数</t>
  </si>
  <si>
    <t>100周岁及以上人数</t>
  </si>
  <si>
    <t>本季度冯娄村基础养老保险新增名单</t>
  </si>
  <si>
    <t>姓名</t>
  </si>
  <si>
    <t>出生年月</t>
  </si>
  <si>
    <t>补助核准日期</t>
  </si>
  <si>
    <t>本季度冯娄村基础养老保险核减名单</t>
  </si>
  <si>
    <t>核减退保日期</t>
  </si>
  <si>
    <t>2021年三季度新湾街道冯娄村社保情况表</t>
  </si>
  <si>
    <t>制表单位：</t>
  </si>
  <si>
    <t>表号：sw-11-2</t>
  </si>
  <si>
    <t>参与社会养老保险人数(土征)</t>
  </si>
  <si>
    <t>已开始领取养老金人数</t>
  </si>
  <si>
    <t>上年末人数</t>
  </si>
  <si>
    <t>本年度累计人数</t>
  </si>
  <si>
    <t>本季度增加人数</t>
  </si>
  <si>
    <r>
      <t>本季度核减数</t>
    </r>
    <r>
      <rPr>
        <b/>
        <sz val="8"/>
        <rFont val="宋体"/>
        <family val="0"/>
      </rPr>
      <t>（退保）</t>
    </r>
  </si>
  <si>
    <r>
      <t>本季度核减数</t>
    </r>
    <r>
      <rPr>
        <b/>
        <sz val="8"/>
        <rFont val="宋体"/>
        <family val="0"/>
      </rPr>
      <t>（注销）</t>
    </r>
  </si>
  <si>
    <t>本季度参与社会养老保险-新增名单（土征人员）</t>
  </si>
  <si>
    <t>出生   年月</t>
  </si>
  <si>
    <t>参与社保类型</t>
  </si>
  <si>
    <t>是否购买医疗保险</t>
  </si>
  <si>
    <t>参保核准日期</t>
  </si>
  <si>
    <t>王长忠</t>
  </si>
  <si>
    <t>1969.2.16</t>
  </si>
  <si>
    <t>土征</t>
  </si>
  <si>
    <t>否</t>
  </si>
  <si>
    <t>本季度领取社会养老保险-新增名单</t>
  </si>
  <si>
    <t>原参保类型</t>
  </si>
  <si>
    <t>享有医疗保险类型</t>
  </si>
  <si>
    <t>领养老金核准日期</t>
  </si>
  <si>
    <t>施素娟</t>
  </si>
  <si>
    <t>企业职工</t>
  </si>
  <si>
    <t>王兰英</t>
  </si>
  <si>
    <t>本季度社会保险——核减名单</t>
  </si>
  <si>
    <t>退保/ 注销</t>
  </si>
  <si>
    <t>核准   日期</t>
  </si>
  <si>
    <t>章锦卫</t>
  </si>
  <si>
    <t>注销</t>
  </si>
  <si>
    <t>死亡</t>
  </si>
  <si>
    <t>制表人：赵锋</t>
  </si>
  <si>
    <t>2021年新湾街道冯娄村民政优抚发放情况表</t>
  </si>
  <si>
    <t>表号：sw-12</t>
  </si>
  <si>
    <t>优抚名单</t>
  </si>
  <si>
    <t>补助类别、类型</t>
  </si>
  <si>
    <t>补助金额（元/月）</t>
  </si>
  <si>
    <t>发放期别</t>
  </si>
  <si>
    <t>王阿花</t>
  </si>
  <si>
    <t>优抚</t>
  </si>
  <si>
    <t>按月</t>
  </si>
  <si>
    <t>2021年度新湾街道冯娄村低保补助情况表</t>
  </si>
  <si>
    <t>本季度新湾街道冯娄村低保补助新增名单</t>
  </si>
  <si>
    <t>本季度新湾街道冯娄村低保补助核减名单</t>
  </si>
  <si>
    <t>表号：sw-13-1</t>
  </si>
  <si>
    <t>表号：sw-13-2</t>
  </si>
  <si>
    <t>低保户      户主名单</t>
  </si>
  <si>
    <t>户内享受 低保人数</t>
  </si>
  <si>
    <t>是否低收入农户</t>
  </si>
  <si>
    <t>低保户        户主名单</t>
  </si>
  <si>
    <t>核准  日期</t>
  </si>
  <si>
    <t>人均收入低于低保水平</t>
  </si>
  <si>
    <t>是</t>
  </si>
  <si>
    <t xml:space="preserve"> </t>
  </si>
  <si>
    <r>
      <t xml:space="preserve">2021年冯娄村三委人员值班表                                          </t>
    </r>
    <r>
      <rPr>
        <b/>
        <sz val="12"/>
        <rFont val="宋体"/>
        <family val="0"/>
      </rPr>
      <t>(2021年1 月1日- 12月31日）</t>
    </r>
  </si>
  <si>
    <t>制表时间：2021.1.1</t>
  </si>
  <si>
    <t>表号：sw-16</t>
  </si>
  <si>
    <t>值班人员</t>
  </si>
  <si>
    <t>联系电话</t>
  </si>
  <si>
    <t>值班时间</t>
  </si>
  <si>
    <t>曹福传</t>
  </si>
  <si>
    <r>
      <rPr>
        <sz val="12"/>
        <rFont val="宋体"/>
        <family val="0"/>
      </rPr>
      <t>1.12</t>
    </r>
    <r>
      <rPr>
        <sz val="12"/>
        <rFont val="宋体"/>
        <family val="0"/>
      </rPr>
      <t xml:space="preserve"> 2.4 2.10 3.3 3.24 4.13 5.2 5.19 6.8 6.29 7.20 8.10 9.15 10.3 10.19 11.9 11.30 12.21</t>
    </r>
  </si>
  <si>
    <t>赵锋</t>
  </si>
  <si>
    <r>
      <rPr>
        <sz val="12"/>
        <rFont val="宋体"/>
        <family val="0"/>
      </rPr>
      <t>1</t>
    </r>
    <r>
      <rPr>
        <sz val="12"/>
        <rFont val="宋体"/>
        <family val="0"/>
      </rPr>
      <t>2.31 1.19 2.6 2.17 3.10 3.31 4.20 5.4 5.26 6.15 7.6 7.6 7.27 8.17 9.7 9.22 10.5 10.26 11.16 12.7 12.28</t>
    </r>
  </si>
  <si>
    <t>冯雪峰</t>
  </si>
  <si>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.1 1.20 2.7 2.23 6.16 4.5 4.21 5.11 6.1 6.16 7.7 7.28 8.18 9.8 9.28 10.6 10.27 11.17 12.8 12.29 </t>
    </r>
  </si>
  <si>
    <t>周婕</t>
  </si>
  <si>
    <r>
      <rPr>
        <sz val="12"/>
        <rFont val="宋体"/>
        <family val="0"/>
      </rPr>
      <t>1</t>
    </r>
    <r>
      <rPr>
        <sz val="12"/>
        <rFont val="宋体"/>
        <family val="0"/>
      </rPr>
      <t>.5 1.26 2.8 2.24 3.17 4.6 4.27 5.12 6.2 6.22 7.13 8.3 8.24 9.13 10.1 10.7 11.2 11.23 12.14</t>
    </r>
  </si>
  <si>
    <t>倪嘉峰</t>
  </si>
  <si>
    <t>1.6 1.27 2.9 3.2 3.23 4.7 5.1 5.18 6.7 6.23 7.14 8.4 8.25 9.14 10.2 10.13 11.3 11.24 12.15</t>
  </si>
  <si>
    <t xml:space="preserve">备注：1、值班为24小时，要到岗到位；                                        </t>
  </si>
  <si>
    <t xml:space="preserve">      2、周六、周日、法定节假日日，值班人员须在便民服务室值班。</t>
  </si>
  <si>
    <t xml:space="preserve">2021年三季度新湾街道冯娄村高龄津贴发放清单  </t>
  </si>
  <si>
    <t>表号：sw-19</t>
  </si>
  <si>
    <t>80周岁以上人数合计</t>
  </si>
  <si>
    <t>其中：</t>
  </si>
  <si>
    <t>80-89周岁人数</t>
  </si>
  <si>
    <t>补助档次</t>
  </si>
  <si>
    <r>
      <rPr>
        <sz val="12"/>
        <rFont val="宋体"/>
        <family val="0"/>
      </rPr>
      <t>50元/月或</t>
    </r>
    <r>
      <rPr>
        <sz val="12"/>
        <rFont val="宋体"/>
        <family val="0"/>
      </rPr>
      <t>100元/月</t>
    </r>
  </si>
  <si>
    <t>100元/月或150元/月</t>
  </si>
  <si>
    <t>300元/月</t>
  </si>
  <si>
    <t>本季度高龄津贴新增名单</t>
  </si>
  <si>
    <t>年龄档次</t>
  </si>
  <si>
    <t>津贴补助档次</t>
  </si>
  <si>
    <t>冯霞芬</t>
  </si>
  <si>
    <t>80-89</t>
  </si>
  <si>
    <t>於雅仙</t>
  </si>
  <si>
    <t>本季度高龄津贴核减名单</t>
  </si>
  <si>
    <t>韩成焕</t>
  </si>
  <si>
    <t>备注：1、高龄津贴100周岁及以上的老年人的补助由区民政局统一发放。</t>
  </si>
  <si>
    <t xml:space="preserve">   新湾街道冯娄村重阳节慰问人员清单</t>
  </si>
  <si>
    <t>表号：sw-20</t>
  </si>
  <si>
    <t>80-89周岁人员名单</t>
  </si>
  <si>
    <t>慰问金额</t>
  </si>
  <si>
    <t>慰问部门</t>
  </si>
  <si>
    <t>慰问日期</t>
  </si>
  <si>
    <t>芦桂仙</t>
  </si>
  <si>
    <t>193604</t>
  </si>
  <si>
    <t>老龄办</t>
  </si>
  <si>
    <t>徐云康</t>
  </si>
  <si>
    <t>193607</t>
  </si>
  <si>
    <t>施成海</t>
  </si>
  <si>
    <t>193501</t>
  </si>
  <si>
    <t>魏关焕</t>
  </si>
  <si>
    <t>傅张先</t>
  </si>
  <si>
    <t>193507</t>
  </si>
  <si>
    <t>黄银珍</t>
  </si>
  <si>
    <t>193508</t>
  </si>
  <si>
    <t>赵桂花</t>
  </si>
  <si>
    <t>193506</t>
  </si>
  <si>
    <t>沈来琴</t>
  </si>
  <si>
    <t>193510</t>
  </si>
  <si>
    <t>郑美英</t>
  </si>
  <si>
    <t>193405</t>
  </si>
  <si>
    <t>193401</t>
  </si>
  <si>
    <t>姚秀珍</t>
  </si>
  <si>
    <t>193402</t>
  </si>
  <si>
    <t>项小彩</t>
  </si>
  <si>
    <t>193408</t>
  </si>
  <si>
    <t>芦水仙</t>
  </si>
  <si>
    <t>193410</t>
  </si>
  <si>
    <t>傅关德</t>
  </si>
  <si>
    <t>193412</t>
  </si>
  <si>
    <t>缪雪花</t>
  </si>
  <si>
    <t>193308</t>
  </si>
  <si>
    <t>193301</t>
  </si>
  <si>
    <t>龚张贵</t>
  </si>
  <si>
    <t>193302</t>
  </si>
  <si>
    <t>周长裕</t>
  </si>
  <si>
    <t>193305</t>
  </si>
  <si>
    <t>蒲条花</t>
  </si>
  <si>
    <t>193312</t>
  </si>
  <si>
    <t>王金花</t>
  </si>
  <si>
    <t>193306</t>
  </si>
  <si>
    <t>俞成松</t>
  </si>
  <si>
    <t>193206</t>
  </si>
  <si>
    <t>曹世荣</t>
  </si>
  <si>
    <t>193207</t>
  </si>
  <si>
    <t>陈毛姑</t>
  </si>
  <si>
    <t>193211</t>
  </si>
  <si>
    <t>沈金木</t>
  </si>
  <si>
    <t>193212</t>
  </si>
  <si>
    <t>90-100周岁人员名单</t>
  </si>
  <si>
    <t>冯秋美</t>
  </si>
  <si>
    <t>192310</t>
  </si>
  <si>
    <t>192609</t>
  </si>
  <si>
    <t>192702</t>
  </si>
  <si>
    <t>曹世芳</t>
  </si>
  <si>
    <t>192708</t>
  </si>
  <si>
    <t>徐宝相</t>
  </si>
  <si>
    <t>192803</t>
  </si>
  <si>
    <t>朱如珍</t>
  </si>
  <si>
    <t>192809</t>
  </si>
  <si>
    <t>徐阿小</t>
  </si>
  <si>
    <t>193012</t>
  </si>
  <si>
    <t>项长水</t>
  </si>
  <si>
    <t>193001</t>
  </si>
  <si>
    <t>蒲金水</t>
  </si>
  <si>
    <t>193002</t>
  </si>
  <si>
    <t>冯彩英</t>
  </si>
  <si>
    <t>193004</t>
  </si>
  <si>
    <t>葛美姑</t>
  </si>
  <si>
    <t>193109</t>
  </si>
  <si>
    <t>周长宏</t>
  </si>
  <si>
    <t>100周岁以上人员名单</t>
  </si>
  <si>
    <t xml:space="preserve">制表日期：2021.9.25               </t>
  </si>
  <si>
    <t>2021年新湾街道冯娄村低保救助清单（7月）</t>
  </si>
  <si>
    <t>2021年新湾街道冯娄村低保救助清单（8月）</t>
  </si>
  <si>
    <t>2021年新湾街道冯娄村低保救助清单（9月）</t>
  </si>
  <si>
    <t>制表单位：新湾街道公共服务办</t>
  </si>
  <si>
    <t>表号：sw-21-1</t>
  </si>
  <si>
    <t>户主姓名</t>
  </si>
  <si>
    <t>申请类别</t>
  </si>
  <si>
    <t>本户享受人数</t>
  </si>
  <si>
    <t>70-79周岁补助1.农村10元/人 ,2.居民20元/人</t>
  </si>
  <si>
    <t>水煤电补助</t>
  </si>
  <si>
    <r>
      <t>批准金额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低保</t>
    </r>
    <r>
      <rPr>
        <sz val="10"/>
        <rFont val="Times New Roman"/>
        <family val="1"/>
      </rPr>
      <t>)</t>
    </r>
  </si>
  <si>
    <t>救助金额</t>
  </si>
  <si>
    <t>复核人：倪嘉峰</t>
  </si>
  <si>
    <t>制表日期：2020年7月25日</t>
  </si>
  <si>
    <t>制表日期：2020年8月25日</t>
  </si>
  <si>
    <t>制表日期：2020年9月25日</t>
  </si>
  <si>
    <t>2021年新湾街道冯娄村各类困境儿童生活费及补贴汇总表（7月）</t>
  </si>
  <si>
    <t>2021年新湾街道冯娄村各类困境儿童生活费及补贴汇总表（8月）</t>
  </si>
  <si>
    <t>2021年新湾街道冯娄村各类困境儿童生活费及补贴汇总表（9月）</t>
  </si>
  <si>
    <t>表号：sw-22</t>
  </si>
  <si>
    <t>家长姓名</t>
  </si>
  <si>
    <t>享受类别</t>
  </si>
  <si>
    <t>享受开始日期</t>
  </si>
  <si>
    <t>享受到期日期</t>
  </si>
  <si>
    <t>年龄</t>
  </si>
  <si>
    <t>补贴标准</t>
  </si>
  <si>
    <t>张璐莎</t>
  </si>
  <si>
    <t>低保家庭儿童</t>
  </si>
  <si>
    <t>制表日期：2021年7月25日</t>
  </si>
  <si>
    <t>制表日期：2021年8月25日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</si>
</sst>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6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.5"/>
      <color indexed="8"/>
      <name val="宋体"/>
      <family val="0"/>
    </font>
    <font>
      <b/>
      <sz val="12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4"/>
      <color theme="1"/>
      <name val="Calibri"/>
      <family val="0"/>
    </font>
    <font>
      <sz val="14"/>
      <name val="Calibri Light"/>
      <family val="0"/>
    </font>
    <font>
      <sz val="10.5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0" borderId="0">
      <alignment/>
      <protection/>
    </xf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6">
    <xf numFmtId="0" fontId="0" fillId="0" borderId="0" xfId="0" applyAlignment="1">
      <alignment/>
    </xf>
    <xf numFmtId="0" fontId="36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11" xfId="65" applyBorder="1" applyAlignment="1">
      <alignment horizontal="center" vertical="center" wrapText="1"/>
      <protection/>
    </xf>
    <xf numFmtId="0" fontId="0" fillId="0" borderId="12" xfId="65" applyBorder="1" applyAlignment="1">
      <alignment horizontal="center" vertical="center" wrapText="1"/>
      <protection/>
    </xf>
    <xf numFmtId="0" fontId="36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36" fillId="0" borderId="15" xfId="0" applyFont="1" applyFill="1" applyBorder="1" applyAlignment="1">
      <alignment horizontal="center" vertical="center" wrapText="1"/>
    </xf>
    <xf numFmtId="0" fontId="0" fillId="0" borderId="16" xfId="65" applyBorder="1" applyAlignment="1">
      <alignment horizontal="center" vertical="center" wrapText="1"/>
      <protection/>
    </xf>
    <xf numFmtId="0" fontId="36" fillId="0" borderId="16" xfId="0" applyFont="1" applyFill="1" applyBorder="1" applyAlignment="1">
      <alignment vertical="center"/>
    </xf>
    <xf numFmtId="0" fontId="36" fillId="0" borderId="17" xfId="0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1" xfId="65" applyBorder="1" applyAlignment="1">
      <alignment horizontal="center" vertical="center"/>
      <protection/>
    </xf>
    <xf numFmtId="0" fontId="0" fillId="0" borderId="12" xfId="65" applyBorder="1" applyAlignment="1">
      <alignment horizontal="center" vertical="center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0" fillId="0" borderId="0" xfId="0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0" fillId="0" borderId="22" xfId="65" applyBorder="1" applyAlignment="1">
      <alignment horizontal="center" vertical="center"/>
      <protection/>
    </xf>
    <xf numFmtId="0" fontId="6" fillId="0" borderId="2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0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2" fillId="0" borderId="12" xfId="69" applyNumberFormat="1" applyFont="1" applyBorder="1" applyAlignment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/>
    </xf>
    <xf numFmtId="177" fontId="12" fillId="0" borderId="12" xfId="69" applyNumberFormat="1" applyFont="1" applyBorder="1" applyAlignment="1">
      <alignment horizontal="center" vertical="center" wrapText="1"/>
      <protection/>
    </xf>
    <xf numFmtId="176" fontId="12" fillId="0" borderId="24" xfId="69" applyNumberFormat="1" applyFont="1" applyBorder="1" applyAlignment="1">
      <alignment horizontal="center" vertical="center" wrapText="1"/>
      <protection/>
    </xf>
    <xf numFmtId="0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2" xfId="69" applyNumberFormat="1" applyFont="1" applyBorder="1" applyAlignment="1">
      <alignment horizontal="center" vertical="center"/>
      <protection/>
    </xf>
    <xf numFmtId="49" fontId="12" fillId="0" borderId="12" xfId="69" applyNumberFormat="1" applyFont="1" applyBorder="1" applyAlignment="1">
      <alignment horizontal="center" vertical="center"/>
      <protection/>
    </xf>
    <xf numFmtId="176" fontId="12" fillId="0" borderId="12" xfId="69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65" applyBorder="1" applyAlignment="1">
      <alignment horizontal="center" vertical="center"/>
      <protection/>
    </xf>
    <xf numFmtId="0" fontId="0" fillId="0" borderId="14" xfId="65" applyBorder="1" applyAlignment="1">
      <alignment horizontal="center" vertical="center"/>
      <protection/>
    </xf>
    <xf numFmtId="0" fontId="0" fillId="0" borderId="14" xfId="65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68" applyBorder="1" applyAlignment="1">
      <alignment horizontal="center" vertical="center"/>
      <protection/>
    </xf>
    <xf numFmtId="0" fontId="0" fillId="0" borderId="16" xfId="68" applyFont="1" applyBorder="1" applyAlignment="1">
      <alignment horizontal="center" vertical="center" wrapText="1"/>
      <protection/>
    </xf>
    <xf numFmtId="0" fontId="0" fillId="0" borderId="12" xfId="68" applyFont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4" xfId="68" applyFont="1" applyBorder="1" applyAlignment="1">
      <alignment horizontal="center" vertical="center"/>
      <protection/>
    </xf>
    <xf numFmtId="0" fontId="0" fillId="0" borderId="14" xfId="68" applyBorder="1" applyAlignment="1">
      <alignment horizontal="center" vertical="center"/>
      <protection/>
    </xf>
    <xf numFmtId="0" fontId="0" fillId="0" borderId="17" xfId="68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1" xfId="67" applyFont="1" applyBorder="1" applyAlignment="1">
      <alignment horizontal="center" vertical="center"/>
      <protection/>
    </xf>
    <xf numFmtId="0" fontId="60" fillId="0" borderId="12" xfId="67" applyFont="1" applyBorder="1" applyAlignment="1">
      <alignment horizontal="center" vertical="center"/>
      <protection/>
    </xf>
    <xf numFmtId="0" fontId="14" fillId="0" borderId="12" xfId="67" applyFont="1" applyBorder="1" applyAlignment="1">
      <alignment horizontal="center" vertical="center"/>
      <protection/>
    </xf>
    <xf numFmtId="0" fontId="0" fillId="0" borderId="37" xfId="67" applyFill="1" applyBorder="1" applyAlignment="1">
      <alignment horizontal="center" vertical="center"/>
      <protection/>
    </xf>
    <xf numFmtId="0" fontId="0" fillId="0" borderId="12" xfId="67" applyBorder="1" applyAlignment="1">
      <alignment horizontal="center" vertical="center"/>
      <protection/>
    </xf>
    <xf numFmtId="0" fontId="60" fillId="0" borderId="24" xfId="67" applyFont="1" applyBorder="1" applyAlignment="1">
      <alignment horizontal="center" vertical="center"/>
      <protection/>
    </xf>
    <xf numFmtId="0" fontId="14" fillId="0" borderId="24" xfId="67" applyFont="1" applyBorder="1" applyAlignment="1">
      <alignment horizontal="center" vertical="center"/>
      <protection/>
    </xf>
    <xf numFmtId="0" fontId="0" fillId="0" borderId="38" xfId="67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13" fillId="0" borderId="30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12" xfId="19" applyBorder="1" applyAlignment="1">
      <alignment horizontal="center" vertical="center"/>
      <protection/>
    </xf>
    <xf numFmtId="0" fontId="0" fillId="0" borderId="12" xfId="66" applyBorder="1" applyAlignment="1">
      <alignment horizontal="center" vertical="center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7" xfId="65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 horizontal="left"/>
    </xf>
    <xf numFmtId="0" fontId="62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29" xfId="0" applyBorder="1" applyAlignment="1">
      <alignment horizontal="right" wrapText="1"/>
    </xf>
    <xf numFmtId="0" fontId="16" fillId="0" borderId="1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176" fontId="14" fillId="0" borderId="12" xfId="0" applyNumberFormat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11" xfId="0" applyFill="1" applyBorder="1" applyAlignment="1">
      <alignment horizontal="center"/>
    </xf>
    <xf numFmtId="0" fontId="2" fillId="0" borderId="12" xfId="42" applyFont="1" applyBorder="1" applyAlignment="1">
      <alignment horizontal="center" vertical="center"/>
      <protection/>
    </xf>
    <xf numFmtId="0" fontId="0" fillId="0" borderId="12" xfId="42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6 2 3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 2 2 2" xfId="65"/>
    <cellStyle name="常规 8 2 2" xfId="66"/>
    <cellStyle name="常规 6 2 2 2" xfId="67"/>
    <cellStyle name="常规 9 2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7">
      <selection activeCell="J4" sqref="J4"/>
    </sheetView>
  </sheetViews>
  <sheetFormatPr defaultColWidth="9.00390625" defaultRowHeight="14.25"/>
  <cols>
    <col min="8" max="8" width="11.625" style="0" customWidth="1"/>
  </cols>
  <sheetData>
    <row r="1" spans="1:8" ht="39.75" customHeight="1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ht="20.25" customHeight="1">
      <c r="A2" s="141" t="s">
        <v>1</v>
      </c>
      <c r="B2" s="141"/>
      <c r="C2" s="215"/>
      <c r="D2" s="141" t="s">
        <v>2</v>
      </c>
      <c r="E2" s="141"/>
      <c r="F2" s="141"/>
      <c r="H2" t="s">
        <v>3</v>
      </c>
    </row>
    <row r="3" spans="1:8" ht="24.75" customHeight="1">
      <c r="A3" s="129" t="s">
        <v>4</v>
      </c>
      <c r="B3" s="130" t="s">
        <v>5</v>
      </c>
      <c r="C3" s="130" t="s">
        <v>6</v>
      </c>
      <c r="D3" s="130" t="s">
        <v>7</v>
      </c>
      <c r="E3" s="130" t="s">
        <v>8</v>
      </c>
      <c r="F3" s="130" t="s">
        <v>9</v>
      </c>
      <c r="G3" s="130" t="s">
        <v>10</v>
      </c>
      <c r="H3" s="131" t="s">
        <v>11</v>
      </c>
    </row>
    <row r="4" spans="1:8" ht="24.75" customHeight="1">
      <c r="A4" s="60"/>
      <c r="B4" s="61" t="s">
        <v>12</v>
      </c>
      <c r="C4" s="61"/>
      <c r="D4" s="61"/>
      <c r="E4" s="61"/>
      <c r="F4" s="61"/>
      <c r="G4" s="61"/>
      <c r="H4" s="62"/>
    </row>
    <row r="5" spans="1:8" ht="24.75" customHeight="1">
      <c r="A5" s="60"/>
      <c r="B5" s="61"/>
      <c r="C5" s="61"/>
      <c r="D5" s="61"/>
      <c r="E5" s="61"/>
      <c r="F5" s="61"/>
      <c r="G5" s="61"/>
      <c r="H5" s="62"/>
    </row>
    <row r="6" spans="1:8" ht="24.75" customHeight="1">
      <c r="A6" s="60"/>
      <c r="B6" s="61"/>
      <c r="C6" s="61"/>
      <c r="D6" s="61"/>
      <c r="E6" s="61"/>
      <c r="F6" s="61"/>
      <c r="G6" s="61"/>
      <c r="H6" s="62"/>
    </row>
    <row r="7" spans="1:8" ht="24.75" customHeight="1">
      <c r="A7" s="60"/>
      <c r="B7" s="61"/>
      <c r="C7" s="61"/>
      <c r="D7" s="61"/>
      <c r="E7" s="61"/>
      <c r="F7" s="61"/>
      <c r="G7" s="61"/>
      <c r="H7" s="62"/>
    </row>
    <row r="8" spans="1:8" ht="24.75" customHeight="1">
      <c r="A8" s="60"/>
      <c r="B8" s="61"/>
      <c r="C8" s="61"/>
      <c r="D8" s="61"/>
      <c r="E8" s="61"/>
      <c r="F8" s="61"/>
      <c r="G8" s="61"/>
      <c r="H8" s="62"/>
    </row>
    <row r="9" spans="1:8" ht="24.75" customHeight="1">
      <c r="A9" s="60"/>
      <c r="B9" s="61"/>
      <c r="C9" s="61"/>
      <c r="D9" s="61"/>
      <c r="E9" s="61"/>
      <c r="F9" s="61"/>
      <c r="G9" s="61"/>
      <c r="H9" s="62"/>
    </row>
    <row r="10" spans="1:8" ht="24.75" customHeight="1">
      <c r="A10" s="60"/>
      <c r="B10" s="61"/>
      <c r="C10" s="61"/>
      <c r="D10" s="61"/>
      <c r="E10" s="61"/>
      <c r="F10" s="61"/>
      <c r="G10" s="61"/>
      <c r="H10" s="62"/>
    </row>
    <row r="11" spans="1:8" ht="24.75" customHeight="1">
      <c r="A11" s="60"/>
      <c r="B11" s="61"/>
      <c r="C11" s="61"/>
      <c r="D11" s="61"/>
      <c r="E11" s="61"/>
      <c r="F11" s="61"/>
      <c r="G11" s="61"/>
      <c r="H11" s="62"/>
    </row>
    <row r="12" spans="1:8" ht="24.75" customHeight="1">
      <c r="A12" s="60"/>
      <c r="B12" s="61"/>
      <c r="C12" s="61"/>
      <c r="D12" s="61"/>
      <c r="E12" s="61"/>
      <c r="F12" s="61"/>
      <c r="G12" s="61"/>
      <c r="H12" s="62"/>
    </row>
    <row r="13" spans="1:8" ht="24.75" customHeight="1">
      <c r="A13" s="60"/>
      <c r="B13" s="61"/>
      <c r="C13" s="61"/>
      <c r="D13" s="61"/>
      <c r="E13" s="61"/>
      <c r="F13" s="61"/>
      <c r="G13" s="61"/>
      <c r="H13" s="62"/>
    </row>
    <row r="14" spans="1:8" ht="24.75" customHeight="1">
      <c r="A14" s="60"/>
      <c r="B14" s="61"/>
      <c r="C14" s="61"/>
      <c r="D14" s="61"/>
      <c r="E14" s="61"/>
      <c r="F14" s="61"/>
      <c r="G14" s="61"/>
      <c r="H14" s="62"/>
    </row>
    <row r="15" spans="1:8" ht="24.75" customHeight="1">
      <c r="A15" s="60"/>
      <c r="B15" s="61"/>
      <c r="C15" s="61"/>
      <c r="D15" s="61"/>
      <c r="E15" s="61"/>
      <c r="F15" s="61"/>
      <c r="G15" s="61"/>
      <c r="H15" s="62"/>
    </row>
    <row r="16" spans="1:8" ht="24.75" customHeight="1">
      <c r="A16" s="60"/>
      <c r="B16" s="61"/>
      <c r="C16" s="61"/>
      <c r="D16" s="61"/>
      <c r="E16" s="61"/>
      <c r="F16" s="61"/>
      <c r="G16" s="61"/>
      <c r="H16" s="62"/>
    </row>
    <row r="17" spans="1:8" ht="24.75" customHeight="1">
      <c r="A17" s="60"/>
      <c r="B17" s="61"/>
      <c r="C17" s="61"/>
      <c r="D17" s="61"/>
      <c r="E17" s="61"/>
      <c r="F17" s="61"/>
      <c r="G17" s="61"/>
      <c r="H17" s="62"/>
    </row>
    <row r="18" spans="1:8" ht="24.75" customHeight="1">
      <c r="A18" s="60"/>
      <c r="B18" s="61"/>
      <c r="C18" s="61"/>
      <c r="D18" s="61"/>
      <c r="E18" s="61"/>
      <c r="F18" s="61"/>
      <c r="G18" s="61"/>
      <c r="H18" s="62"/>
    </row>
    <row r="19" spans="1:8" ht="24.75" customHeight="1">
      <c r="A19" s="60"/>
      <c r="B19" s="61"/>
      <c r="C19" s="61"/>
      <c r="D19" s="61"/>
      <c r="E19" s="61"/>
      <c r="F19" s="61"/>
      <c r="G19" s="61"/>
      <c r="H19" s="62"/>
    </row>
    <row r="20" spans="1:8" ht="24.75" customHeight="1">
      <c r="A20" s="60"/>
      <c r="B20" s="61"/>
      <c r="C20" s="61"/>
      <c r="D20" s="61"/>
      <c r="E20" s="61"/>
      <c r="F20" s="61"/>
      <c r="G20" s="61"/>
      <c r="H20" s="62"/>
    </row>
    <row r="21" spans="1:8" ht="24.75" customHeight="1">
      <c r="A21" s="60"/>
      <c r="B21" s="61"/>
      <c r="C21" s="61"/>
      <c r="D21" s="61"/>
      <c r="E21" s="61"/>
      <c r="F21" s="61"/>
      <c r="G21" s="61"/>
      <c r="H21" s="62"/>
    </row>
    <row r="22" spans="1:8" ht="24.75" customHeight="1">
      <c r="A22" s="60"/>
      <c r="B22" s="61"/>
      <c r="C22" s="61"/>
      <c r="D22" s="61"/>
      <c r="E22" s="61"/>
      <c r="F22" s="61"/>
      <c r="G22" s="61"/>
      <c r="H22" s="62"/>
    </row>
    <row r="23" spans="1:8" ht="24.75" customHeight="1">
      <c r="A23" s="85"/>
      <c r="B23" s="86"/>
      <c r="C23" s="86"/>
      <c r="D23" s="86"/>
      <c r="E23" s="86"/>
      <c r="F23" s="86"/>
      <c r="G23" s="86"/>
      <c r="H23" s="87"/>
    </row>
    <row r="25" spans="1:8" ht="14.25">
      <c r="A25" s="56" t="s">
        <v>13</v>
      </c>
      <c r="B25" s="56"/>
      <c r="C25" s="56"/>
      <c r="F25" s="56" t="s">
        <v>14</v>
      </c>
      <c r="G25" s="56"/>
      <c r="H25" s="56"/>
    </row>
  </sheetData>
  <sheetProtection/>
  <mergeCells count="4">
    <mergeCell ref="A1:H1"/>
    <mergeCell ref="A2:B2"/>
    <mergeCell ref="A25:C25"/>
    <mergeCell ref="F25:H25"/>
  </mergeCells>
  <printOptions/>
  <pageMargins left="0.75" right="0.75" top="0.98" bottom="0.98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7">
      <selection activeCell="M13" sqref="M13"/>
    </sheetView>
  </sheetViews>
  <sheetFormatPr defaultColWidth="9.00390625" defaultRowHeight="14.25"/>
  <cols>
    <col min="1" max="1" width="7.375" style="0" customWidth="1"/>
    <col min="2" max="2" width="8.875" style="32" customWidth="1"/>
    <col min="3" max="3" width="9.00390625" style="32" customWidth="1"/>
    <col min="4" max="4" width="12.50390625" style="32" customWidth="1"/>
    <col min="5" max="5" width="9.00390625" style="69" customWidth="1"/>
    <col min="6" max="6" width="8.25390625" style="0" customWidth="1"/>
    <col min="7" max="7" width="9.00390625" style="32" customWidth="1"/>
    <col min="9" max="9" width="6.375" style="0" customWidth="1"/>
    <col min="10" max="10" width="17.375" style="0" customWidth="1"/>
  </cols>
  <sheetData>
    <row r="1" spans="1:9" ht="22.5">
      <c r="A1" s="55" t="s">
        <v>141</v>
      </c>
      <c r="B1" s="55"/>
      <c r="C1" s="55"/>
      <c r="D1" s="55"/>
      <c r="E1" s="140"/>
      <c r="F1" s="55"/>
      <c r="G1" s="55"/>
      <c r="H1" s="55"/>
      <c r="I1" s="55"/>
    </row>
    <row r="2" spans="1:9" ht="15">
      <c r="A2" s="56" t="s">
        <v>142</v>
      </c>
      <c r="H2" s="90" t="s">
        <v>143</v>
      </c>
      <c r="I2" s="90"/>
    </row>
    <row r="3" spans="1:9" s="88" customFormat="1" ht="28.5" customHeight="1">
      <c r="A3" s="142" t="s">
        <v>127</v>
      </c>
      <c r="B3" s="143" t="s">
        <v>144</v>
      </c>
      <c r="C3" s="143"/>
      <c r="D3" s="143"/>
      <c r="E3" s="143"/>
      <c r="F3" s="143" t="s">
        <v>145</v>
      </c>
      <c r="G3" s="143"/>
      <c r="H3" s="143"/>
      <c r="I3" s="144"/>
    </row>
    <row r="4" spans="1:9" s="88" customFormat="1" ht="51" customHeight="1">
      <c r="A4" s="159"/>
      <c r="B4" s="160" t="s">
        <v>146</v>
      </c>
      <c r="C4" s="160" t="s">
        <v>147</v>
      </c>
      <c r="D4" s="160" t="s">
        <v>148</v>
      </c>
      <c r="E4" s="160" t="s">
        <v>149</v>
      </c>
      <c r="F4" s="160" t="s">
        <v>146</v>
      </c>
      <c r="G4" s="160" t="s">
        <v>147</v>
      </c>
      <c r="H4" s="160" t="s">
        <v>148</v>
      </c>
      <c r="I4" s="160" t="s">
        <v>150</v>
      </c>
    </row>
    <row r="5" spans="1:9" ht="47.25" customHeight="1">
      <c r="A5" s="136">
        <v>1648</v>
      </c>
      <c r="B5" s="161">
        <v>137</v>
      </c>
      <c r="C5" s="161">
        <v>23</v>
      </c>
      <c r="D5" s="161">
        <v>1</v>
      </c>
      <c r="E5" s="161"/>
      <c r="F5" s="161">
        <v>248</v>
      </c>
      <c r="G5" s="161">
        <v>19</v>
      </c>
      <c r="H5" s="161">
        <v>2</v>
      </c>
      <c r="I5" s="170">
        <v>1</v>
      </c>
    </row>
    <row r="7" spans="1:9" ht="24.75" customHeight="1">
      <c r="A7" s="140" t="s">
        <v>151</v>
      </c>
      <c r="B7" s="140"/>
      <c r="C7" s="140"/>
      <c r="D7" s="140"/>
      <c r="E7" s="140"/>
      <c r="F7" s="140"/>
      <c r="G7" s="140"/>
      <c r="H7" s="140"/>
      <c r="I7" s="140"/>
    </row>
    <row r="8" spans="1:9" s="88" customFormat="1" ht="42.75">
      <c r="A8" s="142" t="s">
        <v>4</v>
      </c>
      <c r="B8" s="143" t="s">
        <v>136</v>
      </c>
      <c r="C8" s="143" t="s">
        <v>43</v>
      </c>
      <c r="D8" s="143" t="s">
        <v>152</v>
      </c>
      <c r="E8" s="143" t="s">
        <v>22</v>
      </c>
      <c r="F8" s="143" t="s">
        <v>153</v>
      </c>
      <c r="G8" s="143" t="s">
        <v>154</v>
      </c>
      <c r="H8" s="143" t="s">
        <v>155</v>
      </c>
      <c r="I8" s="144" t="s">
        <v>11</v>
      </c>
    </row>
    <row r="9" spans="1:9" ht="19.5" customHeight="1">
      <c r="A9" s="162">
        <v>1</v>
      </c>
      <c r="B9" s="163" t="s">
        <v>156</v>
      </c>
      <c r="C9" s="118">
        <v>11</v>
      </c>
      <c r="D9" s="163" t="s">
        <v>157</v>
      </c>
      <c r="E9" s="61" t="s">
        <v>31</v>
      </c>
      <c r="F9" s="109" t="s">
        <v>158</v>
      </c>
      <c r="G9" s="118" t="s">
        <v>159</v>
      </c>
      <c r="H9" s="109">
        <v>2021.8</v>
      </c>
      <c r="I9" s="123"/>
    </row>
    <row r="10" spans="1:9" ht="19.5" customHeight="1">
      <c r="A10" s="162"/>
      <c r="B10" s="163"/>
      <c r="C10" s="118"/>
      <c r="D10" s="163"/>
      <c r="E10" s="61"/>
      <c r="F10" s="109"/>
      <c r="G10" s="118"/>
      <c r="H10" s="109"/>
      <c r="I10" s="123"/>
    </row>
    <row r="11" spans="1:9" ht="19.5" customHeight="1">
      <c r="A11" s="162"/>
      <c r="B11" s="163"/>
      <c r="C11" s="118"/>
      <c r="D11" s="163"/>
      <c r="E11" s="61"/>
      <c r="F11" s="109"/>
      <c r="G11" s="118"/>
      <c r="H11" s="109"/>
      <c r="I11" s="123"/>
    </row>
    <row r="12" spans="1:9" ht="19.5" customHeight="1">
      <c r="A12" s="162"/>
      <c r="B12" s="118"/>
      <c r="C12" s="118"/>
      <c r="D12" s="118"/>
      <c r="E12" s="61"/>
      <c r="F12" s="109"/>
      <c r="G12" s="118"/>
      <c r="H12" s="109"/>
      <c r="I12" s="123"/>
    </row>
    <row r="13" spans="1:9" ht="19.5" customHeight="1">
      <c r="A13" s="164"/>
      <c r="B13" s="119"/>
      <c r="C13" s="119"/>
      <c r="D13" s="119"/>
      <c r="E13" s="86"/>
      <c r="F13" s="114"/>
      <c r="G13" s="119"/>
      <c r="H13" s="114"/>
      <c r="I13" s="124"/>
    </row>
    <row r="14" spans="1:9" ht="19.5" customHeight="1">
      <c r="A14" s="165"/>
      <c r="B14" s="165"/>
      <c r="C14" s="165"/>
      <c r="D14" s="165"/>
      <c r="E14" s="166"/>
      <c r="F14" s="167"/>
      <c r="G14" s="165"/>
      <c r="H14" s="168"/>
      <c r="I14" s="168"/>
    </row>
    <row r="15" spans="1:9" ht="23.25">
      <c r="A15" s="140" t="s">
        <v>160</v>
      </c>
      <c r="B15" s="140"/>
      <c r="C15" s="140"/>
      <c r="D15" s="140"/>
      <c r="E15" s="140"/>
      <c r="F15" s="140"/>
      <c r="G15" s="140"/>
      <c r="H15" s="140"/>
      <c r="I15" s="140"/>
    </row>
    <row r="16" spans="1:9" ht="42.75">
      <c r="A16" s="142" t="s">
        <v>4</v>
      </c>
      <c r="B16" s="143" t="s">
        <v>136</v>
      </c>
      <c r="C16" s="143" t="s">
        <v>43</v>
      </c>
      <c r="D16" s="143" t="s">
        <v>152</v>
      </c>
      <c r="E16" s="143" t="s">
        <v>22</v>
      </c>
      <c r="F16" s="143" t="s">
        <v>161</v>
      </c>
      <c r="G16" s="143" t="s">
        <v>162</v>
      </c>
      <c r="H16" s="143" t="s">
        <v>163</v>
      </c>
      <c r="I16" s="144" t="s">
        <v>11</v>
      </c>
    </row>
    <row r="17" spans="1:9" ht="19.5" customHeight="1">
      <c r="A17" s="103">
        <v>1</v>
      </c>
      <c r="B17" s="104" t="s">
        <v>164</v>
      </c>
      <c r="C17" s="104">
        <v>2</v>
      </c>
      <c r="D17" s="104">
        <v>1971.7</v>
      </c>
      <c r="E17" s="104" t="s">
        <v>27</v>
      </c>
      <c r="F17" s="104" t="s">
        <v>165</v>
      </c>
      <c r="G17" s="104" t="s">
        <v>165</v>
      </c>
      <c r="H17" s="104">
        <v>2021.7</v>
      </c>
      <c r="I17" s="171"/>
    </row>
    <row r="18" spans="1:9" ht="19.5" customHeight="1">
      <c r="A18" s="103">
        <v>2</v>
      </c>
      <c r="B18" s="104" t="s">
        <v>166</v>
      </c>
      <c r="C18" s="104">
        <v>12</v>
      </c>
      <c r="D18" s="104">
        <v>1971.7</v>
      </c>
      <c r="E18" s="104" t="s">
        <v>27</v>
      </c>
      <c r="F18" s="104" t="s">
        <v>165</v>
      </c>
      <c r="G18" s="104" t="s">
        <v>165</v>
      </c>
      <c r="H18" s="104">
        <v>2022.7</v>
      </c>
      <c r="I18" s="171"/>
    </row>
    <row r="19" spans="1:9" ht="19.5" customHeight="1">
      <c r="A19" s="108"/>
      <c r="B19" s="118"/>
      <c r="C19" s="118"/>
      <c r="D19" s="118"/>
      <c r="E19" s="61"/>
      <c r="F19" s="109"/>
      <c r="G19" s="118"/>
      <c r="H19" s="109"/>
      <c r="I19" s="123"/>
    </row>
    <row r="20" spans="1:9" ht="19.5" customHeight="1">
      <c r="A20" s="108"/>
      <c r="B20" s="118"/>
      <c r="C20" s="118"/>
      <c r="D20" s="118"/>
      <c r="E20" s="61"/>
      <c r="F20" s="109"/>
      <c r="G20" s="118"/>
      <c r="H20" s="109"/>
      <c r="I20" s="123"/>
    </row>
    <row r="21" spans="1:9" ht="19.5" customHeight="1">
      <c r="A21" s="113"/>
      <c r="B21" s="119"/>
      <c r="C21" s="119"/>
      <c r="D21" s="119"/>
      <c r="E21" s="86"/>
      <c r="F21" s="114"/>
      <c r="G21" s="119"/>
      <c r="H21" s="114"/>
      <c r="I21" s="124"/>
    </row>
    <row r="22" spans="1:9" ht="23.25">
      <c r="A22" s="55" t="s">
        <v>167</v>
      </c>
      <c r="B22" s="55"/>
      <c r="C22" s="55"/>
      <c r="D22" s="55"/>
      <c r="E22" s="140"/>
      <c r="F22" s="55"/>
      <c r="G22" s="55"/>
      <c r="H22" s="55"/>
      <c r="I22" s="55"/>
    </row>
    <row r="23" spans="1:9" s="88" customFormat="1" ht="28.5">
      <c r="A23" s="142" t="s">
        <v>4</v>
      </c>
      <c r="B23" s="143" t="s">
        <v>136</v>
      </c>
      <c r="C23" s="143" t="s">
        <v>43</v>
      </c>
      <c r="D23" s="143" t="s">
        <v>168</v>
      </c>
      <c r="E23" s="143" t="s">
        <v>65</v>
      </c>
      <c r="F23" s="143"/>
      <c r="G23" s="143"/>
      <c r="H23" s="143" t="s">
        <v>169</v>
      </c>
      <c r="I23" s="144" t="s">
        <v>11</v>
      </c>
    </row>
    <row r="24" spans="1:9" ht="19.5" customHeight="1">
      <c r="A24" s="103">
        <v>1</v>
      </c>
      <c r="B24" s="104" t="s">
        <v>170</v>
      </c>
      <c r="C24" s="104">
        <v>14</v>
      </c>
      <c r="D24" s="104" t="s">
        <v>171</v>
      </c>
      <c r="E24" s="105" t="s">
        <v>172</v>
      </c>
      <c r="F24" s="106"/>
      <c r="G24" s="107"/>
      <c r="H24" s="104">
        <v>2021.8</v>
      </c>
      <c r="I24" s="171"/>
    </row>
    <row r="25" spans="1:9" ht="19.5" customHeight="1">
      <c r="A25" s="108"/>
      <c r="B25" s="118"/>
      <c r="C25" s="118"/>
      <c r="D25" s="118"/>
      <c r="E25" s="105"/>
      <c r="F25" s="111"/>
      <c r="G25" s="112"/>
      <c r="H25" s="109"/>
      <c r="I25" s="123"/>
    </row>
    <row r="26" spans="1:9" ht="19.5" customHeight="1">
      <c r="A26" s="113"/>
      <c r="B26" s="119"/>
      <c r="C26" s="119"/>
      <c r="D26" s="119"/>
      <c r="E26" s="169"/>
      <c r="F26" s="116"/>
      <c r="G26" s="117"/>
      <c r="H26" s="114"/>
      <c r="I26" s="124"/>
    </row>
    <row r="28" spans="1:9" ht="14.25">
      <c r="A28" s="56" t="s">
        <v>173</v>
      </c>
      <c r="F28" s="32" t="s">
        <v>2</v>
      </c>
      <c r="H28" s="32"/>
      <c r="I28" s="32"/>
    </row>
  </sheetData>
  <sheetProtection/>
  <mergeCells count="15">
    <mergeCell ref="A1:I1"/>
    <mergeCell ref="A2:D2"/>
    <mergeCell ref="H2:I2"/>
    <mergeCell ref="B3:E3"/>
    <mergeCell ref="F3:I3"/>
    <mergeCell ref="A7:I7"/>
    <mergeCell ref="A15:I15"/>
    <mergeCell ref="A22:I22"/>
    <mergeCell ref="E23:G23"/>
    <mergeCell ref="E24:G24"/>
    <mergeCell ref="E25:G25"/>
    <mergeCell ref="E26:G26"/>
    <mergeCell ref="A28:C28"/>
    <mergeCell ref="F28:I28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N12" sqref="N12"/>
    </sheetView>
  </sheetViews>
  <sheetFormatPr defaultColWidth="9.00390625" defaultRowHeight="14.25"/>
  <cols>
    <col min="1" max="1" width="7.375" style="0" customWidth="1"/>
    <col min="2" max="2" width="10.75390625" style="0" customWidth="1"/>
    <col min="3" max="3" width="28.375" style="0" customWidth="1"/>
    <col min="4" max="4" width="12.125" style="0" customWidth="1"/>
    <col min="5" max="5" width="9.50390625" style="0" customWidth="1"/>
    <col min="6" max="6" width="10.625" style="0" customWidth="1"/>
  </cols>
  <sheetData>
    <row r="1" spans="1:6" ht="33" customHeight="1">
      <c r="A1" s="140" t="s">
        <v>174</v>
      </c>
      <c r="B1" s="140"/>
      <c r="C1" s="140"/>
      <c r="D1" s="140"/>
      <c r="E1" s="140"/>
      <c r="F1" s="140"/>
    </row>
    <row r="2" spans="1:6" ht="21" customHeight="1">
      <c r="A2" s="141" t="s">
        <v>16</v>
      </c>
      <c r="B2" s="141"/>
      <c r="E2" s="90" t="s">
        <v>175</v>
      </c>
      <c r="F2" s="90"/>
    </row>
    <row r="3" spans="1:6" ht="28.5">
      <c r="A3" s="142" t="s">
        <v>4</v>
      </c>
      <c r="B3" s="143" t="s">
        <v>176</v>
      </c>
      <c r="C3" s="143" t="s">
        <v>177</v>
      </c>
      <c r="D3" s="143" t="s">
        <v>178</v>
      </c>
      <c r="E3" s="143" t="s">
        <v>179</v>
      </c>
      <c r="F3" s="144" t="s">
        <v>11</v>
      </c>
    </row>
    <row r="4" spans="1:6" ht="24.75" customHeight="1">
      <c r="A4" s="132">
        <v>1</v>
      </c>
      <c r="B4" s="157" t="s">
        <v>180</v>
      </c>
      <c r="C4" s="157" t="s">
        <v>181</v>
      </c>
      <c r="D4" s="158">
        <v>4307</v>
      </c>
      <c r="E4" s="149" t="s">
        <v>182</v>
      </c>
      <c r="F4" s="123"/>
    </row>
    <row r="5" spans="1:6" ht="24.75" customHeight="1">
      <c r="A5" s="108"/>
      <c r="B5" s="109"/>
      <c r="C5" s="109"/>
      <c r="D5" s="109"/>
      <c r="E5" s="109"/>
      <c r="F5" s="123"/>
    </row>
    <row r="6" spans="1:6" ht="24.75" customHeight="1">
      <c r="A6" s="108"/>
      <c r="B6" s="109"/>
      <c r="C6" s="109"/>
      <c r="D6" s="109"/>
      <c r="E6" s="109"/>
      <c r="F6" s="123"/>
    </row>
    <row r="7" spans="1:6" ht="24.75" customHeight="1">
      <c r="A7" s="108"/>
      <c r="B7" s="109"/>
      <c r="C7" s="109"/>
      <c r="D7" s="109"/>
      <c r="E7" s="109"/>
      <c r="F7" s="123"/>
    </row>
    <row r="8" spans="1:6" ht="24.75" customHeight="1">
      <c r="A8" s="108"/>
      <c r="B8" s="109"/>
      <c r="C8" s="109"/>
      <c r="D8" s="109"/>
      <c r="E8" s="109"/>
      <c r="F8" s="123"/>
    </row>
    <row r="9" spans="1:6" ht="24.75" customHeight="1">
      <c r="A9" s="108"/>
      <c r="B9" s="109"/>
      <c r="C9" s="109"/>
      <c r="D9" s="109"/>
      <c r="E9" s="109"/>
      <c r="F9" s="123"/>
    </row>
    <row r="10" spans="1:6" ht="24.75" customHeight="1">
      <c r="A10" s="108"/>
      <c r="B10" s="109"/>
      <c r="C10" s="109"/>
      <c r="D10" s="109"/>
      <c r="E10" s="109"/>
      <c r="F10" s="123"/>
    </row>
    <row r="11" spans="1:6" ht="24.75" customHeight="1">
      <c r="A11" s="108"/>
      <c r="B11" s="109"/>
      <c r="C11" s="109"/>
      <c r="D11" s="109"/>
      <c r="E11" s="109"/>
      <c r="F11" s="123"/>
    </row>
    <row r="12" spans="1:6" ht="24.75" customHeight="1">
      <c r="A12" s="108"/>
      <c r="B12" s="109"/>
      <c r="C12" s="109"/>
      <c r="D12" s="109"/>
      <c r="E12" s="109"/>
      <c r="F12" s="123"/>
    </row>
    <row r="13" spans="1:6" ht="24.75" customHeight="1">
      <c r="A13" s="108"/>
      <c r="B13" s="109"/>
      <c r="C13" s="109"/>
      <c r="D13" s="109"/>
      <c r="E13" s="109"/>
      <c r="F13" s="123"/>
    </row>
    <row r="14" spans="1:6" ht="24.75" customHeight="1">
      <c r="A14" s="108"/>
      <c r="B14" s="109"/>
      <c r="C14" s="109"/>
      <c r="D14" s="109"/>
      <c r="E14" s="109"/>
      <c r="F14" s="123"/>
    </row>
    <row r="15" spans="1:6" ht="24.75" customHeight="1">
      <c r="A15" s="108"/>
      <c r="B15" s="109"/>
      <c r="C15" s="109"/>
      <c r="D15" s="109"/>
      <c r="E15" s="109"/>
      <c r="F15" s="123"/>
    </row>
    <row r="16" spans="1:6" ht="24.75" customHeight="1">
      <c r="A16" s="108"/>
      <c r="B16" s="109"/>
      <c r="C16" s="109"/>
      <c r="D16" s="109"/>
      <c r="E16" s="109"/>
      <c r="F16" s="123"/>
    </row>
    <row r="17" spans="1:6" ht="24.75" customHeight="1">
      <c r="A17" s="108"/>
      <c r="B17" s="109"/>
      <c r="C17" s="109"/>
      <c r="D17" s="109"/>
      <c r="E17" s="109"/>
      <c r="F17" s="123"/>
    </row>
    <row r="18" spans="1:6" ht="24.75" customHeight="1">
      <c r="A18" s="108"/>
      <c r="B18" s="109"/>
      <c r="C18" s="109"/>
      <c r="D18" s="109"/>
      <c r="E18" s="109"/>
      <c r="F18" s="123"/>
    </row>
    <row r="19" spans="1:6" ht="24.75" customHeight="1">
      <c r="A19" s="108"/>
      <c r="B19" s="109"/>
      <c r="C19" s="109"/>
      <c r="D19" s="109"/>
      <c r="E19" s="109"/>
      <c r="F19" s="123"/>
    </row>
    <row r="20" spans="1:6" ht="24.75" customHeight="1">
      <c r="A20" s="108"/>
      <c r="B20" s="109"/>
      <c r="C20" s="109"/>
      <c r="D20" s="109"/>
      <c r="E20" s="109"/>
      <c r="F20" s="123"/>
    </row>
    <row r="21" spans="1:6" ht="24.75" customHeight="1">
      <c r="A21" s="108"/>
      <c r="B21" s="109"/>
      <c r="C21" s="109"/>
      <c r="D21" s="109"/>
      <c r="E21" s="109"/>
      <c r="F21" s="123"/>
    </row>
    <row r="22" spans="1:6" ht="24.75" customHeight="1">
      <c r="A22" s="108"/>
      <c r="B22" s="109"/>
      <c r="C22" s="109"/>
      <c r="D22" s="109"/>
      <c r="E22" s="109"/>
      <c r="F22" s="123"/>
    </row>
    <row r="23" spans="1:6" ht="24.75" customHeight="1">
      <c r="A23" s="113"/>
      <c r="B23" s="114"/>
      <c r="C23" s="114"/>
      <c r="D23" s="114"/>
      <c r="E23" s="114"/>
      <c r="F23" s="124"/>
    </row>
    <row r="24" spans="1:6" ht="14.25">
      <c r="A24" s="56" t="s">
        <v>67</v>
      </c>
      <c r="B24" s="56"/>
      <c r="C24" s="153" t="s">
        <v>122</v>
      </c>
      <c r="D24" s="153"/>
      <c r="E24" s="153"/>
      <c r="F24" s="153"/>
    </row>
  </sheetData>
  <sheetProtection/>
  <mergeCells count="5">
    <mergeCell ref="A1:F1"/>
    <mergeCell ref="A2:B2"/>
    <mergeCell ref="E2:F2"/>
    <mergeCell ref="A24:B24"/>
    <mergeCell ref="C24:F2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J11" sqref="J11"/>
    </sheetView>
  </sheetViews>
  <sheetFormatPr defaultColWidth="9.00390625" defaultRowHeight="14.25"/>
  <cols>
    <col min="1" max="1" width="7.375" style="0" customWidth="1"/>
    <col min="2" max="2" width="13.00390625" style="0" customWidth="1"/>
    <col min="3" max="3" width="11.50390625" style="0" customWidth="1"/>
    <col min="4" max="4" width="29.75390625" style="0" customWidth="1"/>
    <col min="5" max="5" width="8.25390625" style="0" customWidth="1"/>
    <col min="6" max="6" width="10.625" style="0" customWidth="1"/>
    <col min="7" max="7" width="7.375" style="0" customWidth="1"/>
    <col min="8" max="8" width="13.00390625" style="0" customWidth="1"/>
    <col min="9" max="9" width="10.125" style="0" customWidth="1"/>
    <col min="10" max="10" width="27.375" style="0" customWidth="1"/>
    <col min="11" max="11" width="8.25390625" style="0" customWidth="1"/>
    <col min="12" max="12" width="7.00390625" style="0" customWidth="1"/>
    <col min="13" max="13" width="7.25390625" style="0" customWidth="1"/>
    <col min="14" max="14" width="7.375" style="0" customWidth="1"/>
    <col min="15" max="15" width="13.00390625" style="0" customWidth="1"/>
    <col min="16" max="16" width="10.125" style="0" customWidth="1"/>
    <col min="17" max="17" width="27.375" style="0" customWidth="1"/>
    <col min="18" max="18" width="8.25390625" style="0" customWidth="1"/>
    <col min="19" max="19" width="7.00390625" style="0" customWidth="1"/>
    <col min="20" max="20" width="7.25390625" style="0" customWidth="1"/>
  </cols>
  <sheetData>
    <row r="1" spans="1:20" ht="35.25" customHeight="1">
      <c r="A1" s="140" t="s">
        <v>183</v>
      </c>
      <c r="B1" s="140"/>
      <c r="C1" s="140"/>
      <c r="D1" s="140"/>
      <c r="E1" s="140"/>
      <c r="F1" s="140"/>
      <c r="G1" s="140" t="s">
        <v>184</v>
      </c>
      <c r="H1" s="140"/>
      <c r="I1" s="140"/>
      <c r="J1" s="140"/>
      <c r="K1" s="140"/>
      <c r="L1" s="140"/>
      <c r="M1" s="140"/>
      <c r="N1" s="140" t="s">
        <v>185</v>
      </c>
      <c r="O1" s="140"/>
      <c r="P1" s="140"/>
      <c r="Q1" s="140"/>
      <c r="R1" s="140"/>
      <c r="S1" s="140"/>
      <c r="T1" s="140"/>
    </row>
    <row r="2" spans="1:20" ht="24" customHeight="1">
      <c r="A2" s="141" t="s">
        <v>16</v>
      </c>
      <c r="B2" s="141"/>
      <c r="C2" s="141"/>
      <c r="E2" s="90" t="s">
        <v>186</v>
      </c>
      <c r="F2" s="90"/>
      <c r="G2" s="141" t="s">
        <v>16</v>
      </c>
      <c r="H2" s="141"/>
      <c r="I2" s="141"/>
      <c r="L2" s="90" t="s">
        <v>187</v>
      </c>
      <c r="M2" s="90"/>
      <c r="N2" s="141" t="s">
        <v>16</v>
      </c>
      <c r="O2" s="141"/>
      <c r="P2" s="141"/>
      <c r="S2" s="90" t="s">
        <v>187</v>
      </c>
      <c r="T2" s="90"/>
    </row>
    <row r="3" spans="1:20" s="88" customFormat="1" ht="50.25" customHeight="1">
      <c r="A3" s="142" t="s">
        <v>4</v>
      </c>
      <c r="B3" s="143" t="s">
        <v>188</v>
      </c>
      <c r="C3" s="143" t="s">
        <v>189</v>
      </c>
      <c r="D3" s="143" t="s">
        <v>107</v>
      </c>
      <c r="E3" s="143" t="s">
        <v>190</v>
      </c>
      <c r="F3" s="144" t="s">
        <v>11</v>
      </c>
      <c r="G3" s="142" t="s">
        <v>4</v>
      </c>
      <c r="H3" s="143" t="s">
        <v>191</v>
      </c>
      <c r="I3" s="143" t="s">
        <v>189</v>
      </c>
      <c r="J3" s="143" t="s">
        <v>107</v>
      </c>
      <c r="K3" s="143" t="s">
        <v>190</v>
      </c>
      <c r="L3" s="154" t="s">
        <v>192</v>
      </c>
      <c r="M3" s="144" t="s">
        <v>11</v>
      </c>
      <c r="N3" s="142" t="s">
        <v>4</v>
      </c>
      <c r="O3" s="143" t="s">
        <v>191</v>
      </c>
      <c r="P3" s="143" t="s">
        <v>189</v>
      </c>
      <c r="Q3" s="143" t="s">
        <v>65</v>
      </c>
      <c r="R3" s="143" t="s">
        <v>190</v>
      </c>
      <c r="S3" s="154" t="s">
        <v>192</v>
      </c>
      <c r="T3" s="144" t="s">
        <v>11</v>
      </c>
    </row>
    <row r="4" spans="1:20" ht="24.75" customHeight="1">
      <c r="A4" s="145">
        <v>1</v>
      </c>
      <c r="B4" s="146" t="s">
        <v>116</v>
      </c>
      <c r="C4" s="147">
        <v>1</v>
      </c>
      <c r="D4" s="148" t="s">
        <v>193</v>
      </c>
      <c r="E4" s="149" t="s">
        <v>194</v>
      </c>
      <c r="F4" s="123"/>
      <c r="G4" s="108"/>
      <c r="H4" s="109" t="s">
        <v>12</v>
      </c>
      <c r="I4" s="109"/>
      <c r="J4" s="109"/>
      <c r="K4" s="109"/>
      <c r="L4" s="155"/>
      <c r="M4" s="123"/>
      <c r="N4" s="108"/>
      <c r="O4" s="109"/>
      <c r="P4" s="109" t="s">
        <v>12</v>
      </c>
      <c r="Q4" s="109"/>
      <c r="R4" s="109"/>
      <c r="S4" s="155"/>
      <c r="T4" s="123"/>
    </row>
    <row r="5" spans="1:20" ht="24.75" customHeight="1">
      <c r="A5" s="145">
        <v>2</v>
      </c>
      <c r="B5" s="146" t="s">
        <v>119</v>
      </c>
      <c r="C5" s="147">
        <v>1</v>
      </c>
      <c r="D5" s="148" t="s">
        <v>193</v>
      </c>
      <c r="E5" s="149" t="s">
        <v>194</v>
      </c>
      <c r="F5" s="123"/>
      <c r="G5" s="108"/>
      <c r="H5" s="109"/>
      <c r="I5" s="109"/>
      <c r="J5" s="109"/>
      <c r="K5" s="109"/>
      <c r="L5" s="155"/>
      <c r="M5" s="123"/>
      <c r="N5" s="108"/>
      <c r="O5" s="109"/>
      <c r="P5" s="109"/>
      <c r="Q5" s="109"/>
      <c r="R5" s="109"/>
      <c r="S5" s="155"/>
      <c r="T5" s="123"/>
    </row>
    <row r="6" spans="1:20" ht="24.75" customHeight="1">
      <c r="A6" s="145">
        <v>3</v>
      </c>
      <c r="B6" s="146" t="s">
        <v>115</v>
      </c>
      <c r="C6" s="147">
        <v>1</v>
      </c>
      <c r="D6" s="148" t="s">
        <v>193</v>
      </c>
      <c r="E6" s="149" t="s">
        <v>194</v>
      </c>
      <c r="F6" s="123"/>
      <c r="G6" s="108"/>
      <c r="H6" s="109"/>
      <c r="I6" s="109"/>
      <c r="J6" s="109"/>
      <c r="K6" s="109"/>
      <c r="L6" s="155"/>
      <c r="M6" s="123"/>
      <c r="N6" s="108"/>
      <c r="O6" s="109"/>
      <c r="P6" s="109"/>
      <c r="Q6" s="109"/>
      <c r="R6" s="109"/>
      <c r="S6" s="155"/>
      <c r="T6" s="123"/>
    </row>
    <row r="7" spans="1:20" ht="24.75" customHeight="1">
      <c r="A7" s="145">
        <v>4</v>
      </c>
      <c r="B7" s="146" t="s">
        <v>118</v>
      </c>
      <c r="C7" s="147">
        <v>4</v>
      </c>
      <c r="D7" s="148" t="s">
        <v>193</v>
      </c>
      <c r="E7" s="149" t="s">
        <v>194</v>
      </c>
      <c r="F7" s="123"/>
      <c r="G7" s="108"/>
      <c r="H7" s="109"/>
      <c r="I7" s="109"/>
      <c r="J7" s="109"/>
      <c r="K7" s="109"/>
      <c r="L7" s="155"/>
      <c r="M7" s="123"/>
      <c r="N7" s="108"/>
      <c r="O7" s="109"/>
      <c r="P7" s="109"/>
      <c r="Q7" s="109"/>
      <c r="R7" s="109"/>
      <c r="S7" s="155"/>
      <c r="T7" s="123"/>
    </row>
    <row r="8" spans="1:20" ht="24.75" customHeight="1">
      <c r="A8" s="145">
        <v>5</v>
      </c>
      <c r="B8" s="146" t="s">
        <v>117</v>
      </c>
      <c r="C8" s="147">
        <v>1</v>
      </c>
      <c r="D8" s="148" t="s">
        <v>193</v>
      </c>
      <c r="E8" s="149" t="s">
        <v>194</v>
      </c>
      <c r="F8" s="123" t="s">
        <v>195</v>
      </c>
      <c r="G8" s="108"/>
      <c r="H8" s="109"/>
      <c r="I8" s="109"/>
      <c r="J8" s="109"/>
      <c r="K8" s="109"/>
      <c r="L8" s="155"/>
      <c r="M8" s="123"/>
      <c r="N8" s="108"/>
      <c r="O8" s="109"/>
      <c r="P8" s="109"/>
      <c r="Q8" s="109"/>
      <c r="R8" s="109"/>
      <c r="S8" s="155"/>
      <c r="T8" s="123"/>
    </row>
    <row r="9" spans="1:20" ht="24.75" customHeight="1">
      <c r="A9" s="145">
        <v>6</v>
      </c>
      <c r="B9" s="146" t="s">
        <v>120</v>
      </c>
      <c r="C9" s="147">
        <v>1</v>
      </c>
      <c r="D9" s="148" t="s">
        <v>193</v>
      </c>
      <c r="E9" s="149" t="s">
        <v>194</v>
      </c>
      <c r="F9" s="123"/>
      <c r="G9" s="108"/>
      <c r="H9" s="109"/>
      <c r="I9" s="109"/>
      <c r="J9" s="109"/>
      <c r="K9" s="109"/>
      <c r="L9" s="155"/>
      <c r="M9" s="123"/>
      <c r="N9" s="108"/>
      <c r="O9" s="109"/>
      <c r="P9" s="109"/>
      <c r="Q9" s="109"/>
      <c r="R9" s="109"/>
      <c r="S9" s="155"/>
      <c r="T9" s="123"/>
    </row>
    <row r="10" spans="1:20" ht="24.75" customHeight="1">
      <c r="A10" s="145">
        <v>7</v>
      </c>
      <c r="B10" s="150" t="s">
        <v>113</v>
      </c>
      <c r="C10" s="151">
        <v>1</v>
      </c>
      <c r="D10" s="152" t="s">
        <v>193</v>
      </c>
      <c r="E10" s="149" t="s">
        <v>194</v>
      </c>
      <c r="F10" s="123"/>
      <c r="G10" s="108"/>
      <c r="H10" s="109"/>
      <c r="I10" s="109"/>
      <c r="J10" s="109"/>
      <c r="K10" s="109"/>
      <c r="L10" s="155"/>
      <c r="M10" s="123"/>
      <c r="N10" s="108"/>
      <c r="O10" s="109"/>
      <c r="P10" s="109"/>
      <c r="Q10" s="109"/>
      <c r="R10" s="109"/>
      <c r="S10" s="155"/>
      <c r="T10" s="123"/>
    </row>
    <row r="11" spans="1:20" ht="24.75" customHeight="1">
      <c r="A11" s="108"/>
      <c r="B11" s="109"/>
      <c r="C11" s="109"/>
      <c r="D11" s="109"/>
      <c r="E11" s="109"/>
      <c r="F11" s="123"/>
      <c r="G11" s="108"/>
      <c r="H11" s="109"/>
      <c r="I11" s="109"/>
      <c r="J11" s="109"/>
      <c r="K11" s="109"/>
      <c r="L11" s="155"/>
      <c r="M11" s="123"/>
      <c r="N11" s="108"/>
      <c r="O11" s="109"/>
      <c r="P11" s="109"/>
      <c r="Q11" s="109"/>
      <c r="R11" s="109"/>
      <c r="S11" s="155"/>
      <c r="T11" s="123"/>
    </row>
    <row r="12" spans="1:20" ht="24.75" customHeight="1">
      <c r="A12" s="108"/>
      <c r="B12" s="109"/>
      <c r="C12" s="109"/>
      <c r="D12" s="109"/>
      <c r="E12" s="109"/>
      <c r="F12" s="123"/>
      <c r="G12" s="108"/>
      <c r="H12" s="109"/>
      <c r="I12" s="109"/>
      <c r="J12" s="109"/>
      <c r="K12" s="109"/>
      <c r="L12" s="155"/>
      <c r="M12" s="123"/>
      <c r="N12" s="108"/>
      <c r="O12" s="109"/>
      <c r="P12" s="109"/>
      <c r="Q12" s="109"/>
      <c r="R12" s="109"/>
      <c r="S12" s="155"/>
      <c r="T12" s="123"/>
    </row>
    <row r="13" spans="1:20" ht="24.75" customHeight="1">
      <c r="A13" s="108"/>
      <c r="B13" s="109"/>
      <c r="C13" s="109"/>
      <c r="D13" s="109"/>
      <c r="E13" s="109"/>
      <c r="F13" s="123"/>
      <c r="G13" s="108"/>
      <c r="H13" s="109"/>
      <c r="I13" s="109"/>
      <c r="J13" s="109"/>
      <c r="K13" s="109"/>
      <c r="L13" s="155"/>
      <c r="M13" s="123"/>
      <c r="N13" s="108"/>
      <c r="O13" s="109"/>
      <c r="P13" s="109"/>
      <c r="Q13" s="109"/>
      <c r="R13" s="109"/>
      <c r="S13" s="155"/>
      <c r="T13" s="123"/>
    </row>
    <row r="14" spans="1:20" ht="24.75" customHeight="1">
      <c r="A14" s="108"/>
      <c r="B14" s="109"/>
      <c r="C14" s="109"/>
      <c r="D14" s="109"/>
      <c r="E14" s="109"/>
      <c r="F14" s="123"/>
      <c r="G14" s="108"/>
      <c r="H14" s="109"/>
      <c r="I14" s="109"/>
      <c r="J14" s="109"/>
      <c r="K14" s="109"/>
      <c r="L14" s="155"/>
      <c r="M14" s="123"/>
      <c r="N14" s="108"/>
      <c r="O14" s="109"/>
      <c r="P14" s="109"/>
      <c r="Q14" s="109"/>
      <c r="R14" s="109"/>
      <c r="S14" s="155"/>
      <c r="T14" s="123"/>
    </row>
    <row r="15" spans="1:20" ht="24.75" customHeight="1">
      <c r="A15" s="108"/>
      <c r="B15" s="109"/>
      <c r="C15" s="109"/>
      <c r="D15" s="109"/>
      <c r="E15" s="109"/>
      <c r="F15" s="123"/>
      <c r="G15" s="108"/>
      <c r="H15" s="109"/>
      <c r="I15" s="109"/>
      <c r="J15" s="109"/>
      <c r="K15" s="109"/>
      <c r="L15" s="155"/>
      <c r="M15" s="123"/>
      <c r="N15" s="108"/>
      <c r="O15" s="109"/>
      <c r="P15" s="109"/>
      <c r="Q15" s="109"/>
      <c r="R15" s="109"/>
      <c r="S15" s="155"/>
      <c r="T15" s="123"/>
    </row>
    <row r="16" spans="1:20" ht="24.75" customHeight="1">
      <c r="A16" s="108"/>
      <c r="B16" s="109"/>
      <c r="C16" s="109"/>
      <c r="D16" s="109"/>
      <c r="E16" s="109"/>
      <c r="F16" s="123"/>
      <c r="G16" s="108"/>
      <c r="H16" s="109"/>
      <c r="I16" s="109"/>
      <c r="J16" s="109"/>
      <c r="K16" s="109"/>
      <c r="L16" s="155"/>
      <c r="M16" s="123"/>
      <c r="N16" s="108"/>
      <c r="O16" s="109"/>
      <c r="P16" s="109"/>
      <c r="Q16" s="109"/>
      <c r="R16" s="109"/>
      <c r="S16" s="155"/>
      <c r="T16" s="123"/>
    </row>
    <row r="17" spans="1:20" ht="24.75" customHeight="1">
      <c r="A17" s="108"/>
      <c r="B17" s="109"/>
      <c r="C17" s="109"/>
      <c r="D17" s="109"/>
      <c r="E17" s="109"/>
      <c r="F17" s="123"/>
      <c r="G17" s="108"/>
      <c r="H17" s="109"/>
      <c r="I17" s="109"/>
      <c r="J17" s="109"/>
      <c r="K17" s="109"/>
      <c r="L17" s="155"/>
      <c r="M17" s="123"/>
      <c r="N17" s="108"/>
      <c r="O17" s="109"/>
      <c r="P17" s="109"/>
      <c r="Q17" s="109"/>
      <c r="R17" s="109"/>
      <c r="S17" s="155"/>
      <c r="T17" s="123"/>
    </row>
    <row r="18" spans="1:20" ht="24.75" customHeight="1">
      <c r="A18" s="108"/>
      <c r="B18" s="109"/>
      <c r="C18" s="109"/>
      <c r="D18" s="109"/>
      <c r="E18" s="109"/>
      <c r="F18" s="123"/>
      <c r="G18" s="108"/>
      <c r="H18" s="109"/>
      <c r="I18" s="109"/>
      <c r="J18" s="109"/>
      <c r="K18" s="109"/>
      <c r="L18" s="155"/>
      <c r="M18" s="123"/>
      <c r="N18" s="108"/>
      <c r="O18" s="109"/>
      <c r="P18" s="109"/>
      <c r="Q18" s="109"/>
      <c r="R18" s="109"/>
      <c r="S18" s="155"/>
      <c r="T18" s="123"/>
    </row>
    <row r="19" spans="1:20" ht="24.75" customHeight="1">
      <c r="A19" s="108"/>
      <c r="B19" s="109"/>
      <c r="C19" s="109"/>
      <c r="D19" s="109"/>
      <c r="E19" s="109"/>
      <c r="F19" s="123"/>
      <c r="G19" s="108"/>
      <c r="H19" s="109"/>
      <c r="I19" s="109"/>
      <c r="J19" s="109"/>
      <c r="K19" s="109"/>
      <c r="L19" s="155"/>
      <c r="M19" s="123"/>
      <c r="N19" s="108"/>
      <c r="O19" s="109"/>
      <c r="P19" s="109"/>
      <c r="Q19" s="109"/>
      <c r="R19" s="109"/>
      <c r="S19" s="155"/>
      <c r="T19" s="123"/>
    </row>
    <row r="20" spans="1:20" ht="24.75" customHeight="1">
      <c r="A20" s="108"/>
      <c r="B20" s="109"/>
      <c r="C20" s="109"/>
      <c r="D20" s="109"/>
      <c r="E20" s="109"/>
      <c r="F20" s="123"/>
      <c r="G20" s="108"/>
      <c r="H20" s="109"/>
      <c r="I20" s="109"/>
      <c r="J20" s="109"/>
      <c r="K20" s="109"/>
      <c r="L20" s="155"/>
      <c r="M20" s="123"/>
      <c r="N20" s="108"/>
      <c r="O20" s="109"/>
      <c r="P20" s="109"/>
      <c r="Q20" s="109"/>
      <c r="R20" s="109"/>
      <c r="S20" s="155"/>
      <c r="T20" s="123"/>
    </row>
    <row r="21" spans="1:20" ht="24.75" customHeight="1">
      <c r="A21" s="108"/>
      <c r="B21" s="109"/>
      <c r="C21" s="109"/>
      <c r="D21" s="109"/>
      <c r="E21" s="109"/>
      <c r="F21" s="123"/>
      <c r="G21" s="108"/>
      <c r="H21" s="109"/>
      <c r="I21" s="109"/>
      <c r="J21" s="109"/>
      <c r="K21" s="109"/>
      <c r="L21" s="155"/>
      <c r="M21" s="123"/>
      <c r="N21" s="108"/>
      <c r="O21" s="109"/>
      <c r="P21" s="109"/>
      <c r="Q21" s="109"/>
      <c r="R21" s="109"/>
      <c r="S21" s="155"/>
      <c r="T21" s="123"/>
    </row>
    <row r="22" spans="1:20" ht="24.75" customHeight="1">
      <c r="A22" s="108"/>
      <c r="B22" s="109"/>
      <c r="C22" s="109"/>
      <c r="D22" s="109"/>
      <c r="E22" s="109"/>
      <c r="F22" s="123"/>
      <c r="G22" s="108"/>
      <c r="H22" s="109"/>
      <c r="I22" s="109"/>
      <c r="J22" s="109"/>
      <c r="K22" s="109"/>
      <c r="L22" s="155"/>
      <c r="M22" s="123"/>
      <c r="N22" s="108"/>
      <c r="O22" s="109"/>
      <c r="P22" s="109"/>
      <c r="Q22" s="109"/>
      <c r="R22" s="109"/>
      <c r="S22" s="155"/>
      <c r="T22" s="123"/>
    </row>
    <row r="23" spans="1:20" ht="24.75" customHeight="1">
      <c r="A23" s="113"/>
      <c r="B23" s="114"/>
      <c r="C23" s="114"/>
      <c r="D23" s="114"/>
      <c r="E23" s="114"/>
      <c r="F23" s="124"/>
      <c r="G23" s="113"/>
      <c r="H23" s="114"/>
      <c r="I23" s="114"/>
      <c r="J23" s="114"/>
      <c r="K23" s="114"/>
      <c r="L23" s="156"/>
      <c r="M23" s="124"/>
      <c r="N23" s="113"/>
      <c r="O23" s="114"/>
      <c r="P23" s="114"/>
      <c r="Q23" s="114"/>
      <c r="R23" s="114"/>
      <c r="S23" s="156"/>
      <c r="T23" s="124"/>
    </row>
    <row r="25" spans="1:20" ht="14.25">
      <c r="A25" s="56" t="s">
        <v>67</v>
      </c>
      <c r="B25" s="56"/>
      <c r="C25" s="56"/>
      <c r="D25" s="153" t="s">
        <v>2</v>
      </c>
      <c r="E25" s="153"/>
      <c r="F25" s="153"/>
      <c r="G25" s="56" t="s">
        <v>67</v>
      </c>
      <c r="H25" s="56"/>
      <c r="I25" s="56"/>
      <c r="J25" s="153" t="s">
        <v>2</v>
      </c>
      <c r="K25" s="153"/>
      <c r="L25" s="153"/>
      <c r="M25" s="153"/>
      <c r="N25" s="56" t="s">
        <v>67</v>
      </c>
      <c r="O25" s="56"/>
      <c r="P25" s="56"/>
      <c r="Q25" s="153" t="s">
        <v>2</v>
      </c>
      <c r="R25" s="153"/>
      <c r="S25" s="153"/>
      <c r="T25" s="153"/>
    </row>
  </sheetData>
  <sheetProtection/>
  <mergeCells count="15">
    <mergeCell ref="A1:F1"/>
    <mergeCell ref="G1:M1"/>
    <mergeCell ref="N1:T1"/>
    <mergeCell ref="A2:C2"/>
    <mergeCell ref="E2:F2"/>
    <mergeCell ref="G2:I2"/>
    <mergeCell ref="L2:M2"/>
    <mergeCell ref="N2:P2"/>
    <mergeCell ref="S2:T2"/>
    <mergeCell ref="A25:B25"/>
    <mergeCell ref="D25:F25"/>
    <mergeCell ref="G25:H25"/>
    <mergeCell ref="J25:M25"/>
    <mergeCell ref="N25:O25"/>
    <mergeCell ref="Q25:T25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3">
      <selection activeCell="H5" sqref="H5"/>
    </sheetView>
  </sheetViews>
  <sheetFormatPr defaultColWidth="9.00390625" defaultRowHeight="14.25"/>
  <cols>
    <col min="1" max="1" width="8.375" style="0" customWidth="1"/>
    <col min="2" max="2" width="13.75390625" style="0" customWidth="1"/>
    <col min="3" max="3" width="19.75390625" style="0" customWidth="1"/>
    <col min="4" max="4" width="37.625" style="0" customWidth="1"/>
  </cols>
  <sheetData>
    <row r="1" spans="1:4" ht="45" customHeight="1">
      <c r="A1" s="125" t="s">
        <v>196</v>
      </c>
      <c r="B1" s="125"/>
      <c r="C1" s="125"/>
      <c r="D1" s="125"/>
    </row>
    <row r="2" spans="1:4" ht="27" customHeight="1">
      <c r="A2" s="126" t="s">
        <v>173</v>
      </c>
      <c r="B2" s="126"/>
      <c r="C2" s="127" t="s">
        <v>197</v>
      </c>
      <c r="D2" s="128" t="s">
        <v>198</v>
      </c>
    </row>
    <row r="3" spans="1:4" ht="34.5" customHeight="1">
      <c r="A3" s="129" t="s">
        <v>4</v>
      </c>
      <c r="B3" s="130" t="s">
        <v>199</v>
      </c>
      <c r="C3" s="130" t="s">
        <v>200</v>
      </c>
      <c r="D3" s="131" t="s">
        <v>201</v>
      </c>
    </row>
    <row r="4" spans="1:4" ht="99.75" customHeight="1">
      <c r="A4" s="132">
        <v>1</v>
      </c>
      <c r="B4" s="133" t="s">
        <v>202</v>
      </c>
      <c r="C4" s="133">
        <v>82902148</v>
      </c>
      <c r="D4" s="134" t="s">
        <v>203</v>
      </c>
    </row>
    <row r="5" spans="1:4" ht="99.75" customHeight="1">
      <c r="A5" s="132">
        <v>2</v>
      </c>
      <c r="B5" s="133" t="s">
        <v>204</v>
      </c>
      <c r="C5" s="133">
        <v>82902148</v>
      </c>
      <c r="D5" s="134" t="s">
        <v>205</v>
      </c>
    </row>
    <row r="6" spans="1:4" ht="99.75" customHeight="1">
      <c r="A6" s="132">
        <v>3</v>
      </c>
      <c r="B6" s="135" t="s">
        <v>206</v>
      </c>
      <c r="C6" s="133">
        <v>82902148</v>
      </c>
      <c r="D6" s="134" t="s">
        <v>207</v>
      </c>
    </row>
    <row r="7" spans="1:4" ht="99.75" customHeight="1">
      <c r="A7" s="132">
        <v>4</v>
      </c>
      <c r="B7" s="135" t="s">
        <v>208</v>
      </c>
      <c r="C7" s="133">
        <v>82902148</v>
      </c>
      <c r="D7" s="134" t="s">
        <v>209</v>
      </c>
    </row>
    <row r="8" spans="1:4" ht="99.75" customHeight="1">
      <c r="A8" s="136">
        <v>5</v>
      </c>
      <c r="B8" s="137" t="s">
        <v>210</v>
      </c>
      <c r="C8" s="138">
        <v>82902148</v>
      </c>
      <c r="D8" s="139" t="s">
        <v>211</v>
      </c>
    </row>
    <row r="10" spans="1:4" ht="14.25">
      <c r="A10" s="56" t="s">
        <v>212</v>
      </c>
      <c r="B10" s="56"/>
      <c r="C10" s="56"/>
      <c r="D10" s="56"/>
    </row>
    <row r="11" spans="1:4" ht="14.25">
      <c r="A11" s="56" t="s">
        <v>213</v>
      </c>
      <c r="B11" s="56"/>
      <c r="C11" s="56"/>
      <c r="D11" s="56"/>
    </row>
  </sheetData>
  <sheetProtection/>
  <mergeCells count="4">
    <mergeCell ref="A1:D1"/>
    <mergeCell ref="A2:B2"/>
    <mergeCell ref="A10:D10"/>
    <mergeCell ref="A11:D11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3">
      <selection activeCell="P15" sqref="P15"/>
    </sheetView>
  </sheetViews>
  <sheetFormatPr defaultColWidth="9.00390625" defaultRowHeight="14.25"/>
  <cols>
    <col min="8" max="8" width="9.75390625" style="0" customWidth="1"/>
    <col min="9" max="9" width="8.125" style="0" customWidth="1"/>
  </cols>
  <sheetData>
    <row r="1" spans="1:9" ht="37.5" customHeight="1">
      <c r="A1" s="55" t="s">
        <v>214</v>
      </c>
      <c r="B1" s="55"/>
      <c r="C1" s="55"/>
      <c r="D1" s="55"/>
      <c r="E1" s="55"/>
      <c r="F1" s="55"/>
      <c r="G1" s="55"/>
      <c r="H1" s="55"/>
      <c r="I1" s="55"/>
    </row>
    <row r="2" spans="1:9" ht="15">
      <c r="A2" s="89" t="s">
        <v>124</v>
      </c>
      <c r="B2" s="89"/>
      <c r="C2" s="89"/>
      <c r="D2" s="89"/>
      <c r="E2" s="89"/>
      <c r="F2" s="89"/>
      <c r="G2" s="89"/>
      <c r="H2" s="90" t="s">
        <v>215</v>
      </c>
      <c r="I2" s="90"/>
    </row>
    <row r="3" spans="1:9" ht="14.25">
      <c r="A3" s="91" t="s">
        <v>127</v>
      </c>
      <c r="B3" s="92" t="s">
        <v>216</v>
      </c>
      <c r="C3" s="93" t="s">
        <v>217</v>
      </c>
      <c r="D3" s="94"/>
      <c r="E3" s="94"/>
      <c r="F3" s="94"/>
      <c r="G3" s="94"/>
      <c r="H3" s="95"/>
      <c r="I3" s="120" t="s">
        <v>11</v>
      </c>
    </row>
    <row r="4" spans="1:9" s="88" customFormat="1" ht="45" customHeight="1">
      <c r="A4" s="96"/>
      <c r="B4" s="97"/>
      <c r="C4" s="97" t="s">
        <v>218</v>
      </c>
      <c r="D4" s="97" t="s">
        <v>219</v>
      </c>
      <c r="E4" s="97" t="s">
        <v>133</v>
      </c>
      <c r="F4" s="97" t="s">
        <v>219</v>
      </c>
      <c r="G4" s="97" t="s">
        <v>134</v>
      </c>
      <c r="H4" s="97" t="s">
        <v>219</v>
      </c>
      <c r="I4" s="121"/>
    </row>
    <row r="5" spans="1:9" ht="52.5" customHeight="1">
      <c r="A5" s="98">
        <v>1648</v>
      </c>
      <c r="B5" s="99">
        <v>64</v>
      </c>
      <c r="C5" s="99">
        <v>51</v>
      </c>
      <c r="D5" s="100" t="s">
        <v>220</v>
      </c>
      <c r="E5" s="100">
        <v>13</v>
      </c>
      <c r="F5" s="100" t="s">
        <v>221</v>
      </c>
      <c r="G5" s="100"/>
      <c r="H5" s="99" t="s">
        <v>222</v>
      </c>
      <c r="I5" s="87"/>
    </row>
    <row r="8" spans="1:9" ht="23.25">
      <c r="A8" s="55" t="s">
        <v>223</v>
      </c>
      <c r="B8" s="55"/>
      <c r="C8" s="55"/>
      <c r="D8" s="55"/>
      <c r="E8" s="55"/>
      <c r="F8" s="55"/>
      <c r="G8" s="55"/>
      <c r="H8" s="55"/>
      <c r="I8" s="55"/>
    </row>
    <row r="9" spans="1:9" ht="28.5">
      <c r="A9" s="101" t="s">
        <v>4</v>
      </c>
      <c r="B9" s="102" t="s">
        <v>136</v>
      </c>
      <c r="C9" s="102" t="s">
        <v>137</v>
      </c>
      <c r="D9" s="102"/>
      <c r="E9" s="102"/>
      <c r="F9" s="102" t="s">
        <v>224</v>
      </c>
      <c r="G9" s="92" t="s">
        <v>225</v>
      </c>
      <c r="H9" s="102" t="s">
        <v>61</v>
      </c>
      <c r="I9" s="122" t="s">
        <v>11</v>
      </c>
    </row>
    <row r="10" spans="1:9" ht="19.5" customHeight="1">
      <c r="A10" s="103">
        <v>1</v>
      </c>
      <c r="B10" s="104" t="s">
        <v>226</v>
      </c>
      <c r="C10" s="105">
        <v>1941.7</v>
      </c>
      <c r="D10" s="106"/>
      <c r="E10" s="107"/>
      <c r="F10" s="104" t="s">
        <v>227</v>
      </c>
      <c r="G10" s="104">
        <v>100</v>
      </c>
      <c r="H10" s="104">
        <v>2021.7</v>
      </c>
      <c r="I10" s="123"/>
    </row>
    <row r="11" spans="1:9" ht="19.5" customHeight="1">
      <c r="A11" s="103">
        <v>2</v>
      </c>
      <c r="B11" s="104" t="s">
        <v>228</v>
      </c>
      <c r="C11" s="105">
        <v>1941.9</v>
      </c>
      <c r="D11" s="106"/>
      <c r="E11" s="107"/>
      <c r="F11" s="104" t="s">
        <v>227</v>
      </c>
      <c r="G11" s="104">
        <v>100</v>
      </c>
      <c r="H11" s="104">
        <v>2021.9</v>
      </c>
      <c r="I11" s="123"/>
    </row>
    <row r="12" spans="1:9" ht="19.5" customHeight="1">
      <c r="A12" s="108"/>
      <c r="B12" s="109"/>
      <c r="C12" s="110"/>
      <c r="D12" s="111"/>
      <c r="E12" s="112"/>
      <c r="F12" s="109"/>
      <c r="G12" s="109"/>
      <c r="H12" s="109"/>
      <c r="I12" s="123"/>
    </row>
    <row r="13" spans="1:9" ht="19.5" customHeight="1">
      <c r="A13" s="108"/>
      <c r="B13" s="109"/>
      <c r="C13" s="110"/>
      <c r="D13" s="111"/>
      <c r="E13" s="112"/>
      <c r="F13" s="109"/>
      <c r="G13" s="109"/>
      <c r="H13" s="109"/>
      <c r="I13" s="123"/>
    </row>
    <row r="14" spans="1:9" ht="19.5" customHeight="1">
      <c r="A14" s="108"/>
      <c r="B14" s="109"/>
      <c r="C14" s="110"/>
      <c r="D14" s="111"/>
      <c r="E14" s="112"/>
      <c r="F14" s="109"/>
      <c r="G14" s="109"/>
      <c r="H14" s="109"/>
      <c r="I14" s="123"/>
    </row>
    <row r="15" spans="1:9" ht="19.5" customHeight="1">
      <c r="A15" s="108"/>
      <c r="B15" s="109"/>
      <c r="C15" s="110"/>
      <c r="D15" s="111"/>
      <c r="E15" s="112"/>
      <c r="F15" s="109"/>
      <c r="G15" s="109"/>
      <c r="H15" s="109"/>
      <c r="I15" s="123"/>
    </row>
    <row r="16" spans="1:9" ht="19.5" customHeight="1">
      <c r="A16" s="108"/>
      <c r="B16" s="109"/>
      <c r="C16" s="110"/>
      <c r="D16" s="111"/>
      <c r="E16" s="112"/>
      <c r="F16" s="109"/>
      <c r="G16" s="109"/>
      <c r="H16" s="109"/>
      <c r="I16" s="123"/>
    </row>
    <row r="17" spans="1:9" ht="19.5" customHeight="1">
      <c r="A17" s="113"/>
      <c r="B17" s="114"/>
      <c r="C17" s="115"/>
      <c r="D17" s="116"/>
      <c r="E17" s="117"/>
      <c r="F17" s="114"/>
      <c r="G17" s="114"/>
      <c r="H17" s="114"/>
      <c r="I17" s="124"/>
    </row>
    <row r="20" spans="1:9" ht="23.25">
      <c r="A20" s="55" t="s">
        <v>229</v>
      </c>
      <c r="B20" s="55"/>
      <c r="C20" s="55"/>
      <c r="D20" s="55"/>
      <c r="E20" s="55"/>
      <c r="F20" s="55"/>
      <c r="G20" s="55"/>
      <c r="H20" s="55"/>
      <c r="I20" s="55"/>
    </row>
    <row r="21" spans="1:9" ht="23.25" customHeight="1">
      <c r="A21" s="101" t="s">
        <v>4</v>
      </c>
      <c r="B21" s="102" t="s">
        <v>136</v>
      </c>
      <c r="C21" s="102" t="s">
        <v>137</v>
      </c>
      <c r="D21" s="102"/>
      <c r="E21" s="102"/>
      <c r="F21" s="102" t="s">
        <v>66</v>
      </c>
      <c r="G21" s="102" t="s">
        <v>65</v>
      </c>
      <c r="H21" s="102"/>
      <c r="I21" s="122" t="s">
        <v>11</v>
      </c>
    </row>
    <row r="22" spans="1:9" ht="19.5" customHeight="1">
      <c r="A22" s="103">
        <v>1</v>
      </c>
      <c r="B22" s="104" t="s">
        <v>230</v>
      </c>
      <c r="C22" s="105">
        <v>1932.12</v>
      </c>
      <c r="D22" s="106"/>
      <c r="E22" s="107"/>
      <c r="F22" s="104">
        <v>2021.7</v>
      </c>
      <c r="G22" s="61" t="s">
        <v>172</v>
      </c>
      <c r="H22" s="61"/>
      <c r="I22" s="123"/>
    </row>
    <row r="23" spans="1:9" ht="19.5" customHeight="1">
      <c r="A23" s="108"/>
      <c r="B23" s="109"/>
      <c r="C23" s="110"/>
      <c r="D23" s="111"/>
      <c r="E23" s="112"/>
      <c r="F23" s="109"/>
      <c r="G23" s="118"/>
      <c r="H23" s="118"/>
      <c r="I23" s="123"/>
    </row>
    <row r="24" spans="1:9" ht="19.5" customHeight="1">
      <c r="A24" s="108"/>
      <c r="B24" s="109"/>
      <c r="C24" s="110"/>
      <c r="D24" s="111"/>
      <c r="E24" s="112"/>
      <c r="F24" s="109"/>
      <c r="G24" s="118"/>
      <c r="H24" s="118"/>
      <c r="I24" s="123"/>
    </row>
    <row r="25" spans="1:9" ht="19.5" customHeight="1">
      <c r="A25" s="108"/>
      <c r="B25" s="109"/>
      <c r="C25" s="110"/>
      <c r="D25" s="111"/>
      <c r="E25" s="112"/>
      <c r="F25" s="109"/>
      <c r="G25" s="118"/>
      <c r="H25" s="118"/>
      <c r="I25" s="123"/>
    </row>
    <row r="26" spans="1:9" ht="19.5" customHeight="1">
      <c r="A26" s="108"/>
      <c r="B26" s="109"/>
      <c r="C26" s="110"/>
      <c r="D26" s="111"/>
      <c r="E26" s="112"/>
      <c r="F26" s="109"/>
      <c r="G26" s="118"/>
      <c r="H26" s="118"/>
      <c r="I26" s="123"/>
    </row>
    <row r="27" spans="1:9" ht="19.5" customHeight="1">
      <c r="A27" s="113"/>
      <c r="B27" s="114"/>
      <c r="C27" s="115"/>
      <c r="D27" s="116"/>
      <c r="E27" s="117"/>
      <c r="F27" s="114"/>
      <c r="G27" s="119"/>
      <c r="H27" s="119"/>
      <c r="I27" s="124"/>
    </row>
    <row r="29" spans="1:9" ht="14.25">
      <c r="A29" s="56" t="s">
        <v>67</v>
      </c>
      <c r="B29" s="56"/>
      <c r="C29" s="56"/>
      <c r="G29" s="56" t="s">
        <v>38</v>
      </c>
      <c r="H29" s="56"/>
      <c r="I29" s="56"/>
    </row>
    <row r="31" spans="1:9" ht="14.25">
      <c r="A31" s="56" t="s">
        <v>231</v>
      </c>
      <c r="B31" s="56"/>
      <c r="C31" s="56"/>
      <c r="D31" s="56"/>
      <c r="E31" s="56"/>
      <c r="F31" s="56"/>
      <c r="G31" s="56"/>
      <c r="H31" s="56"/>
      <c r="I31" s="56"/>
    </row>
    <row r="32" spans="1:9" ht="14.25">
      <c r="A32" s="32"/>
      <c r="B32" s="32"/>
      <c r="C32" s="32"/>
      <c r="D32" s="32"/>
      <c r="E32" s="32"/>
      <c r="F32" s="32"/>
      <c r="G32" s="32"/>
      <c r="H32" s="32"/>
      <c r="I32" s="32"/>
    </row>
  </sheetData>
  <sheetProtection/>
  <mergeCells count="35">
    <mergeCell ref="A1:I1"/>
    <mergeCell ref="H2:I2"/>
    <mergeCell ref="C3:H3"/>
    <mergeCell ref="A8:I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A20:I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A29:C29"/>
    <mergeCell ref="G29:I29"/>
    <mergeCell ref="A31:I31"/>
    <mergeCell ref="A32:I32"/>
    <mergeCell ref="A3:A4"/>
    <mergeCell ref="B3:B4"/>
    <mergeCell ref="I3:I4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30">
      <selection activeCell="K33" sqref="K33"/>
    </sheetView>
  </sheetViews>
  <sheetFormatPr defaultColWidth="9.00390625" defaultRowHeight="14.25"/>
  <cols>
    <col min="1" max="1" width="7.50390625" style="0" customWidth="1"/>
    <col min="2" max="6" width="10.625" style="0" customWidth="1"/>
    <col min="7" max="7" width="17.125" style="0" customWidth="1"/>
  </cols>
  <sheetData>
    <row r="1" spans="1:7" ht="22.5">
      <c r="A1" s="55" t="s">
        <v>232</v>
      </c>
      <c r="B1" s="55"/>
      <c r="C1" s="55"/>
      <c r="D1" s="55"/>
      <c r="E1" s="55"/>
      <c r="F1" s="55"/>
      <c r="G1" s="55"/>
    </row>
    <row r="2" spans="1:7" ht="15">
      <c r="A2" s="56" t="s">
        <v>40</v>
      </c>
      <c r="B2" s="56"/>
      <c r="C2" s="32"/>
      <c r="D2" s="32"/>
      <c r="E2" s="32"/>
      <c r="F2" s="32"/>
      <c r="G2" s="32" t="s">
        <v>233</v>
      </c>
    </row>
    <row r="3" spans="1:7" ht="18.75">
      <c r="A3" s="57" t="s">
        <v>234</v>
      </c>
      <c r="B3" s="58"/>
      <c r="C3" s="58"/>
      <c r="D3" s="58"/>
      <c r="E3" s="58"/>
      <c r="F3" s="58"/>
      <c r="G3" s="59"/>
    </row>
    <row r="4" spans="1:7" ht="18" customHeight="1">
      <c r="A4" s="60" t="s">
        <v>4</v>
      </c>
      <c r="B4" s="61" t="s">
        <v>136</v>
      </c>
      <c r="C4" s="61" t="s">
        <v>137</v>
      </c>
      <c r="D4" s="61" t="s">
        <v>235</v>
      </c>
      <c r="E4" s="61" t="s">
        <v>236</v>
      </c>
      <c r="F4" s="61" t="s">
        <v>237</v>
      </c>
      <c r="G4" s="62" t="s">
        <v>11</v>
      </c>
    </row>
    <row r="5" spans="1:7" ht="18" customHeight="1">
      <c r="A5" s="60">
        <v>1</v>
      </c>
      <c r="B5" s="63" t="s">
        <v>238</v>
      </c>
      <c r="C5" s="64" t="s">
        <v>239</v>
      </c>
      <c r="D5" s="65">
        <v>200</v>
      </c>
      <c r="E5" s="61" t="s">
        <v>240</v>
      </c>
      <c r="F5" s="61">
        <v>2021.9</v>
      </c>
      <c r="G5" s="62"/>
    </row>
    <row r="6" spans="1:7" ht="18" customHeight="1">
      <c r="A6" s="60">
        <v>2</v>
      </c>
      <c r="B6" s="63" t="s">
        <v>241</v>
      </c>
      <c r="C6" s="64" t="s">
        <v>242</v>
      </c>
      <c r="D6" s="65">
        <v>200</v>
      </c>
      <c r="E6" s="61" t="s">
        <v>240</v>
      </c>
      <c r="F6" s="61">
        <v>2021.9</v>
      </c>
      <c r="G6" s="62"/>
    </row>
    <row r="7" spans="1:7" ht="18" customHeight="1">
      <c r="A7" s="60">
        <v>3</v>
      </c>
      <c r="B7" s="63" t="s">
        <v>243</v>
      </c>
      <c r="C7" s="64" t="s">
        <v>244</v>
      </c>
      <c r="D7" s="65">
        <v>200</v>
      </c>
      <c r="E7" s="61" t="s">
        <v>240</v>
      </c>
      <c r="F7" s="61">
        <v>2021.9</v>
      </c>
      <c r="G7" s="62"/>
    </row>
    <row r="8" spans="1:7" ht="18" customHeight="1">
      <c r="A8" s="60">
        <v>4</v>
      </c>
      <c r="B8" s="63" t="s">
        <v>245</v>
      </c>
      <c r="C8" s="64" t="s">
        <v>244</v>
      </c>
      <c r="D8" s="65">
        <v>200</v>
      </c>
      <c r="E8" s="61" t="s">
        <v>240</v>
      </c>
      <c r="F8" s="61">
        <v>2021.9</v>
      </c>
      <c r="G8" s="62"/>
    </row>
    <row r="9" spans="1:7" ht="18" customHeight="1">
      <c r="A9" s="60">
        <v>5</v>
      </c>
      <c r="B9" s="63" t="s">
        <v>246</v>
      </c>
      <c r="C9" s="64" t="s">
        <v>247</v>
      </c>
      <c r="D9" s="65">
        <v>200</v>
      </c>
      <c r="E9" s="61" t="s">
        <v>240</v>
      </c>
      <c r="F9" s="61">
        <v>2021.9</v>
      </c>
      <c r="G9" s="62"/>
    </row>
    <row r="10" spans="1:7" ht="18" customHeight="1">
      <c r="A10" s="60">
        <v>6</v>
      </c>
      <c r="B10" s="63" t="s">
        <v>248</v>
      </c>
      <c r="C10" s="64" t="s">
        <v>249</v>
      </c>
      <c r="D10" s="65">
        <v>200</v>
      </c>
      <c r="E10" s="61" t="s">
        <v>240</v>
      </c>
      <c r="F10" s="61">
        <v>2021.9</v>
      </c>
      <c r="G10" s="62"/>
    </row>
    <row r="11" spans="1:7" ht="18" customHeight="1">
      <c r="A11" s="60">
        <v>7</v>
      </c>
      <c r="B11" s="63" t="s">
        <v>250</v>
      </c>
      <c r="C11" s="64" t="s">
        <v>251</v>
      </c>
      <c r="D11" s="65">
        <v>200</v>
      </c>
      <c r="E11" s="61" t="s">
        <v>240</v>
      </c>
      <c r="F11" s="61">
        <v>2021.9</v>
      </c>
      <c r="G11" s="62"/>
    </row>
    <row r="12" spans="1:7" ht="18" customHeight="1">
      <c r="A12" s="60">
        <v>8</v>
      </c>
      <c r="B12" s="63" t="s">
        <v>252</v>
      </c>
      <c r="C12" s="64" t="s">
        <v>253</v>
      </c>
      <c r="D12" s="65">
        <v>200</v>
      </c>
      <c r="E12" s="61" t="s">
        <v>240</v>
      </c>
      <c r="F12" s="61">
        <v>2021.9</v>
      </c>
      <c r="G12" s="62"/>
    </row>
    <row r="13" spans="1:7" ht="18" customHeight="1">
      <c r="A13" s="60">
        <v>9</v>
      </c>
      <c r="B13" s="63" t="s">
        <v>254</v>
      </c>
      <c r="C13" s="64" t="s">
        <v>255</v>
      </c>
      <c r="D13" s="65">
        <v>200</v>
      </c>
      <c r="E13" s="61" t="s">
        <v>240</v>
      </c>
      <c r="F13" s="61">
        <v>2021.9</v>
      </c>
      <c r="G13" s="62"/>
    </row>
    <row r="14" spans="1:7" ht="18" customHeight="1">
      <c r="A14" s="60">
        <v>10</v>
      </c>
      <c r="B14" s="63" t="s">
        <v>95</v>
      </c>
      <c r="C14" s="64" t="s">
        <v>256</v>
      </c>
      <c r="D14" s="65">
        <v>200</v>
      </c>
      <c r="E14" s="61" t="s">
        <v>240</v>
      </c>
      <c r="F14" s="61">
        <v>2021.9</v>
      </c>
      <c r="G14" s="62"/>
    </row>
    <row r="15" spans="1:7" ht="18" customHeight="1">
      <c r="A15" s="60">
        <v>11</v>
      </c>
      <c r="B15" s="63" t="s">
        <v>257</v>
      </c>
      <c r="C15" s="64" t="s">
        <v>258</v>
      </c>
      <c r="D15" s="65">
        <v>200</v>
      </c>
      <c r="E15" s="61" t="s">
        <v>240</v>
      </c>
      <c r="F15" s="61">
        <v>2021.9</v>
      </c>
      <c r="G15" s="62"/>
    </row>
    <row r="16" spans="1:7" ht="18" customHeight="1">
      <c r="A16" s="60">
        <v>12</v>
      </c>
      <c r="B16" s="66" t="s">
        <v>259</v>
      </c>
      <c r="C16" s="67" t="s">
        <v>260</v>
      </c>
      <c r="D16" s="65">
        <v>200</v>
      </c>
      <c r="E16" s="61" t="s">
        <v>240</v>
      </c>
      <c r="F16" s="61">
        <v>2021.9</v>
      </c>
      <c r="G16" s="68"/>
    </row>
    <row r="17" spans="1:7" ht="18" customHeight="1">
      <c r="A17" s="60">
        <v>13</v>
      </c>
      <c r="B17" s="63" t="s">
        <v>261</v>
      </c>
      <c r="C17" s="64" t="s">
        <v>262</v>
      </c>
      <c r="D17" s="65">
        <v>200</v>
      </c>
      <c r="E17" s="61" t="s">
        <v>240</v>
      </c>
      <c r="F17" s="61">
        <v>2021.9</v>
      </c>
      <c r="G17" s="61"/>
    </row>
    <row r="18" spans="1:7" ht="18" customHeight="1">
      <c r="A18" s="60">
        <v>14</v>
      </c>
      <c r="B18" s="63" t="s">
        <v>263</v>
      </c>
      <c r="C18" s="64" t="s">
        <v>264</v>
      </c>
      <c r="D18" s="65">
        <v>200</v>
      </c>
      <c r="E18" s="61" t="s">
        <v>240</v>
      </c>
      <c r="F18" s="61">
        <v>2021.9</v>
      </c>
      <c r="G18" s="61"/>
    </row>
    <row r="19" spans="1:7" ht="18" customHeight="1">
      <c r="A19" s="60">
        <v>15</v>
      </c>
      <c r="B19" s="63" t="s">
        <v>265</v>
      </c>
      <c r="C19" s="64" t="s">
        <v>266</v>
      </c>
      <c r="D19" s="65">
        <v>200</v>
      </c>
      <c r="E19" s="61" t="s">
        <v>240</v>
      </c>
      <c r="F19" s="61">
        <v>2021.9</v>
      </c>
      <c r="G19" s="61"/>
    </row>
    <row r="20" spans="1:7" ht="18" customHeight="1">
      <c r="A20" s="60">
        <v>16</v>
      </c>
      <c r="B20" s="63" t="s">
        <v>70</v>
      </c>
      <c r="C20" s="64" t="s">
        <v>267</v>
      </c>
      <c r="D20" s="65">
        <v>200</v>
      </c>
      <c r="E20" s="61" t="s">
        <v>240</v>
      </c>
      <c r="F20" s="61">
        <v>2021.9</v>
      </c>
      <c r="G20" s="61"/>
    </row>
    <row r="21" spans="1:7" ht="18" customHeight="1">
      <c r="A21" s="60">
        <v>17</v>
      </c>
      <c r="B21" s="63" t="s">
        <v>268</v>
      </c>
      <c r="C21" s="64" t="s">
        <v>269</v>
      </c>
      <c r="D21" s="65">
        <v>200</v>
      </c>
      <c r="E21" s="61" t="s">
        <v>240</v>
      </c>
      <c r="F21" s="61">
        <v>2021.9</v>
      </c>
      <c r="G21" s="61"/>
    </row>
    <row r="22" spans="1:7" ht="18" customHeight="1">
      <c r="A22" s="60">
        <v>18</v>
      </c>
      <c r="B22" s="63" t="s">
        <v>270</v>
      </c>
      <c r="C22" s="64" t="s">
        <v>271</v>
      </c>
      <c r="D22" s="65">
        <v>200</v>
      </c>
      <c r="E22" s="61" t="s">
        <v>240</v>
      </c>
      <c r="F22" s="61">
        <v>2021.9</v>
      </c>
      <c r="G22" s="61"/>
    </row>
    <row r="23" spans="1:7" ht="18" customHeight="1">
      <c r="A23" s="60">
        <v>19</v>
      </c>
      <c r="B23" s="63" t="s">
        <v>272</v>
      </c>
      <c r="C23" s="64" t="s">
        <v>273</v>
      </c>
      <c r="D23" s="65">
        <v>200</v>
      </c>
      <c r="E23" s="61" t="s">
        <v>240</v>
      </c>
      <c r="F23" s="61">
        <v>2021.9</v>
      </c>
      <c r="G23" s="61"/>
    </row>
    <row r="24" spans="1:7" ht="18" customHeight="1">
      <c r="A24" s="60">
        <v>20</v>
      </c>
      <c r="B24" s="63" t="s">
        <v>274</v>
      </c>
      <c r="C24" s="64" t="s">
        <v>275</v>
      </c>
      <c r="D24" s="65">
        <v>200</v>
      </c>
      <c r="E24" s="61" t="s">
        <v>240</v>
      </c>
      <c r="F24" s="61">
        <v>2021.9</v>
      </c>
      <c r="G24" s="61"/>
    </row>
    <row r="25" spans="1:7" ht="18" customHeight="1">
      <c r="A25" s="60">
        <v>21</v>
      </c>
      <c r="B25" s="63" t="s">
        <v>276</v>
      </c>
      <c r="C25" s="64" t="s">
        <v>277</v>
      </c>
      <c r="D25" s="65">
        <v>200</v>
      </c>
      <c r="E25" s="61" t="s">
        <v>240</v>
      </c>
      <c r="F25" s="61">
        <v>2021.9</v>
      </c>
      <c r="G25" s="61"/>
    </row>
    <row r="26" spans="1:7" ht="18" customHeight="1">
      <c r="A26" s="60">
        <v>22</v>
      </c>
      <c r="B26" s="63" t="s">
        <v>278</v>
      </c>
      <c r="C26" s="64" t="s">
        <v>279</v>
      </c>
      <c r="D26" s="65">
        <v>200</v>
      </c>
      <c r="E26" s="61" t="s">
        <v>240</v>
      </c>
      <c r="F26" s="61">
        <v>2021.9</v>
      </c>
      <c r="G26" s="61"/>
    </row>
    <row r="27" spans="1:7" ht="18" customHeight="1">
      <c r="A27" s="60">
        <v>23</v>
      </c>
      <c r="B27" s="63" t="s">
        <v>280</v>
      </c>
      <c r="C27" s="64" t="s">
        <v>281</v>
      </c>
      <c r="D27" s="65">
        <v>200</v>
      </c>
      <c r="E27" s="61" t="s">
        <v>240</v>
      </c>
      <c r="F27" s="61">
        <v>2021.9</v>
      </c>
      <c r="G27" s="61"/>
    </row>
    <row r="28" spans="1:7" ht="18" customHeight="1">
      <c r="A28" s="60">
        <v>24</v>
      </c>
      <c r="B28" s="63" t="s">
        <v>282</v>
      </c>
      <c r="C28" s="64" t="s">
        <v>283</v>
      </c>
      <c r="D28" s="65">
        <v>200</v>
      </c>
      <c r="E28" s="61" t="s">
        <v>240</v>
      </c>
      <c r="F28" s="61">
        <v>2021.9</v>
      </c>
      <c r="G28" s="61"/>
    </row>
    <row r="29" spans="1:7" ht="18" customHeight="1">
      <c r="A29" s="69"/>
      <c r="B29" s="69"/>
      <c r="C29" s="69"/>
      <c r="D29" s="69"/>
      <c r="E29" s="69"/>
      <c r="F29" s="69"/>
      <c r="G29" s="69"/>
    </row>
    <row r="30" spans="1:7" ht="15">
      <c r="A30" s="69"/>
      <c r="B30" s="69"/>
      <c r="C30" s="69"/>
      <c r="D30" s="69"/>
      <c r="E30" s="69"/>
      <c r="F30" s="69"/>
      <c r="G30" s="69"/>
    </row>
    <row r="31" spans="1:7" ht="18.75">
      <c r="A31" s="70" t="s">
        <v>284</v>
      </c>
      <c r="B31" s="71"/>
      <c r="C31" s="71"/>
      <c r="D31" s="71"/>
      <c r="E31" s="71"/>
      <c r="F31" s="71"/>
      <c r="G31" s="72"/>
    </row>
    <row r="32" spans="1:7" ht="18" customHeight="1">
      <c r="A32" s="60" t="s">
        <v>4</v>
      </c>
      <c r="B32" s="61" t="s">
        <v>136</v>
      </c>
      <c r="C32" s="61" t="s">
        <v>137</v>
      </c>
      <c r="D32" s="61" t="s">
        <v>235</v>
      </c>
      <c r="E32" s="61" t="s">
        <v>236</v>
      </c>
      <c r="F32" s="61" t="s">
        <v>237</v>
      </c>
      <c r="G32" s="62" t="s">
        <v>11</v>
      </c>
    </row>
    <row r="33" spans="1:7" ht="18" customHeight="1">
      <c r="A33" s="60"/>
      <c r="B33" s="73" t="s">
        <v>285</v>
      </c>
      <c r="C33" s="64" t="s">
        <v>286</v>
      </c>
      <c r="D33" s="65">
        <v>500</v>
      </c>
      <c r="E33" s="61" t="s">
        <v>240</v>
      </c>
      <c r="F33" s="61">
        <v>2021.9</v>
      </c>
      <c r="G33" s="62"/>
    </row>
    <row r="34" spans="1:7" ht="18" customHeight="1">
      <c r="A34" s="60"/>
      <c r="B34" s="74" t="s">
        <v>81</v>
      </c>
      <c r="C34" s="64" t="s">
        <v>287</v>
      </c>
      <c r="D34" s="65">
        <v>500</v>
      </c>
      <c r="E34" s="61" t="s">
        <v>240</v>
      </c>
      <c r="F34" s="61">
        <v>2021.9</v>
      </c>
      <c r="G34" s="62"/>
    </row>
    <row r="35" spans="1:7" ht="18" customHeight="1">
      <c r="A35" s="60"/>
      <c r="B35" s="74" t="s">
        <v>180</v>
      </c>
      <c r="C35" s="64" t="s">
        <v>288</v>
      </c>
      <c r="D35" s="65">
        <v>500</v>
      </c>
      <c r="E35" s="61" t="s">
        <v>240</v>
      </c>
      <c r="F35" s="61">
        <v>2021.9</v>
      </c>
      <c r="G35" s="62"/>
    </row>
    <row r="36" spans="1:7" ht="18" customHeight="1">
      <c r="A36" s="60"/>
      <c r="B36" s="74" t="s">
        <v>289</v>
      </c>
      <c r="C36" s="64" t="s">
        <v>290</v>
      </c>
      <c r="D36" s="65">
        <v>500</v>
      </c>
      <c r="E36" s="61" t="s">
        <v>240</v>
      </c>
      <c r="F36" s="61">
        <v>2021.9</v>
      </c>
      <c r="G36" s="62"/>
    </row>
    <row r="37" spans="1:7" ht="18" customHeight="1">
      <c r="A37" s="60"/>
      <c r="B37" s="74" t="s">
        <v>291</v>
      </c>
      <c r="C37" s="64" t="s">
        <v>292</v>
      </c>
      <c r="D37" s="65">
        <v>500</v>
      </c>
      <c r="E37" s="61" t="s">
        <v>240</v>
      </c>
      <c r="F37" s="61">
        <v>2021.9</v>
      </c>
      <c r="G37" s="62"/>
    </row>
    <row r="38" spans="1:7" ht="18" customHeight="1">
      <c r="A38" s="60"/>
      <c r="B38" s="74" t="s">
        <v>293</v>
      </c>
      <c r="C38" s="64" t="s">
        <v>294</v>
      </c>
      <c r="D38" s="65">
        <v>500</v>
      </c>
      <c r="E38" s="61" t="s">
        <v>240</v>
      </c>
      <c r="F38" s="61">
        <v>2021.9</v>
      </c>
      <c r="G38" s="62"/>
    </row>
    <row r="39" spans="1:7" ht="18" customHeight="1">
      <c r="A39" s="60"/>
      <c r="B39" s="74" t="s">
        <v>295</v>
      </c>
      <c r="C39" s="64" t="s">
        <v>296</v>
      </c>
      <c r="D39" s="65">
        <v>500</v>
      </c>
      <c r="E39" s="61" t="s">
        <v>240</v>
      </c>
      <c r="F39" s="61">
        <v>2021.9</v>
      </c>
      <c r="G39" s="62"/>
    </row>
    <row r="40" spans="1:7" ht="18" customHeight="1">
      <c r="A40" s="60"/>
      <c r="B40" s="74" t="s">
        <v>297</v>
      </c>
      <c r="C40" s="64" t="s">
        <v>298</v>
      </c>
      <c r="D40" s="65">
        <v>500</v>
      </c>
      <c r="E40" s="61" t="s">
        <v>240</v>
      </c>
      <c r="F40" s="61">
        <v>2021.9</v>
      </c>
      <c r="G40" s="62"/>
    </row>
    <row r="41" spans="1:7" ht="18" customHeight="1">
      <c r="A41" s="60"/>
      <c r="B41" s="74" t="s">
        <v>299</v>
      </c>
      <c r="C41" s="64" t="s">
        <v>300</v>
      </c>
      <c r="D41" s="65">
        <v>500</v>
      </c>
      <c r="E41" s="61" t="s">
        <v>240</v>
      </c>
      <c r="F41" s="61">
        <v>2021.9</v>
      </c>
      <c r="G41" s="62"/>
    </row>
    <row r="42" spans="1:7" ht="18" customHeight="1">
      <c r="A42" s="60"/>
      <c r="B42" s="74" t="s">
        <v>301</v>
      </c>
      <c r="C42" s="64" t="s">
        <v>302</v>
      </c>
      <c r="D42" s="65">
        <v>500</v>
      </c>
      <c r="E42" s="61" t="s">
        <v>240</v>
      </c>
      <c r="F42" s="61">
        <v>2021.9</v>
      </c>
      <c r="G42" s="62"/>
    </row>
    <row r="43" spans="1:7" ht="18" customHeight="1">
      <c r="A43" s="60"/>
      <c r="B43" s="75" t="s">
        <v>303</v>
      </c>
      <c r="C43" s="64" t="s">
        <v>304</v>
      </c>
      <c r="D43" s="65">
        <v>500</v>
      </c>
      <c r="E43" s="61" t="s">
        <v>240</v>
      </c>
      <c r="F43" s="61">
        <v>2021.9</v>
      </c>
      <c r="G43" s="62"/>
    </row>
    <row r="44" spans="1:7" ht="18" customHeight="1">
      <c r="A44" s="60"/>
      <c r="B44" s="75" t="s">
        <v>305</v>
      </c>
      <c r="C44" s="64" t="s">
        <v>304</v>
      </c>
      <c r="D44" s="65">
        <v>500</v>
      </c>
      <c r="E44" s="61" t="s">
        <v>240</v>
      </c>
      <c r="F44" s="61">
        <v>2021.9</v>
      </c>
      <c r="G44" s="62"/>
    </row>
    <row r="45" spans="1:7" ht="14.25">
      <c r="A45" s="76"/>
      <c r="B45" s="77"/>
      <c r="C45" s="77"/>
      <c r="D45" s="77"/>
      <c r="E45" s="77"/>
      <c r="F45" s="77"/>
      <c r="G45" s="78"/>
    </row>
    <row r="46" spans="1:7" ht="15">
      <c r="A46" s="79"/>
      <c r="B46" s="80"/>
      <c r="C46" s="80"/>
      <c r="D46" s="80"/>
      <c r="E46" s="80"/>
      <c r="F46" s="80"/>
      <c r="G46" s="81"/>
    </row>
    <row r="47" spans="1:7" ht="18.75">
      <c r="A47" s="82" t="s">
        <v>306</v>
      </c>
      <c r="B47" s="83"/>
      <c r="C47" s="83"/>
      <c r="D47" s="83"/>
      <c r="E47" s="83"/>
      <c r="F47" s="83"/>
      <c r="G47" s="84"/>
    </row>
    <row r="48" spans="1:7" ht="14.25">
      <c r="A48" s="60" t="s">
        <v>4</v>
      </c>
      <c r="B48" s="61" t="s">
        <v>136</v>
      </c>
      <c r="C48" s="61" t="s">
        <v>137</v>
      </c>
      <c r="D48" s="61" t="s">
        <v>235</v>
      </c>
      <c r="E48" s="61" t="s">
        <v>236</v>
      </c>
      <c r="F48" s="61" t="s">
        <v>237</v>
      </c>
      <c r="G48" s="62" t="s">
        <v>11</v>
      </c>
    </row>
    <row r="49" spans="1:7" ht="18" customHeight="1">
      <c r="A49" s="60">
        <v>1</v>
      </c>
      <c r="B49" s="61" t="s">
        <v>119</v>
      </c>
      <c r="C49" s="61">
        <v>192111</v>
      </c>
      <c r="D49" s="61">
        <v>1000</v>
      </c>
      <c r="E49" s="61" t="s">
        <v>240</v>
      </c>
      <c r="F49" s="61">
        <v>2021.9</v>
      </c>
      <c r="G49" s="62"/>
    </row>
    <row r="50" spans="1:7" ht="18" customHeight="1">
      <c r="A50" s="60"/>
      <c r="B50" s="61"/>
      <c r="C50" s="61"/>
      <c r="D50" s="61"/>
      <c r="E50" s="61"/>
      <c r="F50" s="61"/>
      <c r="G50" s="62"/>
    </row>
    <row r="51" spans="1:7" ht="18" customHeight="1">
      <c r="A51" s="60"/>
      <c r="B51" s="61"/>
      <c r="C51" s="61"/>
      <c r="D51" s="61"/>
      <c r="E51" s="61"/>
      <c r="F51" s="61"/>
      <c r="G51" s="62"/>
    </row>
    <row r="52" spans="1:7" ht="18" customHeight="1">
      <c r="A52" s="85"/>
      <c r="B52" s="86"/>
      <c r="C52" s="86"/>
      <c r="D52" s="86"/>
      <c r="E52" s="86"/>
      <c r="F52" s="86"/>
      <c r="G52" s="87"/>
    </row>
    <row r="54" spans="1:7" ht="14.25">
      <c r="A54" s="56" t="s">
        <v>67</v>
      </c>
      <c r="B54" s="56"/>
      <c r="E54" s="56" t="s">
        <v>307</v>
      </c>
      <c r="F54" s="56"/>
      <c r="G54" s="56"/>
    </row>
    <row r="55" ht="14.25">
      <c r="G55" s="32"/>
    </row>
  </sheetData>
  <sheetProtection/>
  <mergeCells count="7">
    <mergeCell ref="A1:G1"/>
    <mergeCell ref="A2:B2"/>
    <mergeCell ref="A3:G3"/>
    <mergeCell ref="A31:G31"/>
    <mergeCell ref="A47:G47"/>
    <mergeCell ref="A54:B54"/>
    <mergeCell ref="E54:G54"/>
  </mergeCells>
  <printOptions/>
  <pageMargins left="0.75" right="0.75" top="0.7900000000000001" bottom="0.7900000000000001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8"/>
  <sheetViews>
    <sheetView zoomScaleSheetLayoutView="100" workbookViewId="0" topLeftCell="D14">
      <selection activeCell="Q26" sqref="Q26"/>
    </sheetView>
  </sheetViews>
  <sheetFormatPr defaultColWidth="8.00390625" defaultRowHeight="14.25"/>
  <cols>
    <col min="1" max="1" width="3.375" style="26" customWidth="1"/>
    <col min="2" max="2" width="8.875" style="26" customWidth="1"/>
    <col min="3" max="3" width="12.50390625" style="26" customWidth="1"/>
    <col min="4" max="4" width="5.50390625" style="26" customWidth="1"/>
    <col min="5" max="5" width="11.50390625" style="27" customWidth="1"/>
    <col min="6" max="6" width="6.50390625" style="27" customWidth="1"/>
    <col min="7" max="7" width="8.375" style="27" bestFit="1" customWidth="1"/>
    <col min="8" max="8" width="11.625" style="26" customWidth="1"/>
    <col min="9" max="9" width="10.50390625" style="26" customWidth="1"/>
    <col min="10" max="11" width="8.00390625" style="26" customWidth="1"/>
    <col min="12" max="12" width="12.875" style="26" customWidth="1"/>
    <col min="13" max="13" width="8.00390625" style="26" customWidth="1"/>
    <col min="14" max="14" width="9.75390625" style="26" customWidth="1"/>
    <col min="15" max="17" width="8.00390625" style="26" customWidth="1"/>
    <col min="18" max="18" width="10.00390625" style="26" customWidth="1"/>
    <col min="19" max="20" width="8.00390625" style="26" customWidth="1"/>
    <col min="21" max="21" width="12.125" style="26" customWidth="1"/>
    <col min="22" max="16384" width="8.00390625" style="26" customWidth="1"/>
  </cols>
  <sheetData>
    <row r="1" spans="1:27" ht="39.75" customHeight="1">
      <c r="A1" s="28" t="s">
        <v>308</v>
      </c>
      <c r="B1" s="28"/>
      <c r="C1" s="28"/>
      <c r="D1" s="28"/>
      <c r="E1" s="28"/>
      <c r="F1" s="28"/>
      <c r="G1" s="28"/>
      <c r="H1" s="28"/>
      <c r="I1" s="28"/>
      <c r="J1" s="28" t="s">
        <v>309</v>
      </c>
      <c r="K1" s="28"/>
      <c r="L1" s="28"/>
      <c r="M1" s="28"/>
      <c r="N1" s="28"/>
      <c r="O1" s="28"/>
      <c r="P1" s="28"/>
      <c r="Q1" s="28"/>
      <c r="R1" s="28"/>
      <c r="S1" s="28" t="s">
        <v>310</v>
      </c>
      <c r="T1" s="28"/>
      <c r="U1" s="28"/>
      <c r="V1" s="28"/>
      <c r="W1" s="28"/>
      <c r="X1" s="28"/>
      <c r="Y1" s="28"/>
      <c r="Z1" s="28"/>
      <c r="AA1" s="28"/>
    </row>
    <row r="2" spans="1:27" ht="18" customHeight="1">
      <c r="A2" s="29" t="s">
        <v>311</v>
      </c>
      <c r="B2" s="30"/>
      <c r="C2" s="30"/>
      <c r="D2" s="30"/>
      <c r="E2" s="31"/>
      <c r="F2" s="32" t="s">
        <v>312</v>
      </c>
      <c r="G2" s="32"/>
      <c r="H2" s="32"/>
      <c r="I2" s="46"/>
      <c r="J2" s="29" t="s">
        <v>311</v>
      </c>
      <c r="K2" s="30"/>
      <c r="L2" s="30"/>
      <c r="M2" s="30"/>
      <c r="N2" s="31"/>
      <c r="O2" s="32" t="s">
        <v>312</v>
      </c>
      <c r="P2" s="32"/>
      <c r="Q2" s="32"/>
      <c r="R2" s="46"/>
      <c r="S2" s="29" t="s">
        <v>311</v>
      </c>
      <c r="T2" s="30"/>
      <c r="U2" s="30"/>
      <c r="V2" s="30"/>
      <c r="W2" s="31"/>
      <c r="X2" s="32" t="s">
        <v>312</v>
      </c>
      <c r="Y2" s="32"/>
      <c r="Z2" s="32"/>
      <c r="AA2" s="46"/>
    </row>
    <row r="3" spans="1:27" s="25" customFormat="1" ht="48" customHeight="1">
      <c r="A3" s="33" t="s">
        <v>4</v>
      </c>
      <c r="B3" s="34" t="s">
        <v>313</v>
      </c>
      <c r="C3" s="34" t="s">
        <v>314</v>
      </c>
      <c r="D3" s="34" t="s">
        <v>315</v>
      </c>
      <c r="E3" s="35" t="s">
        <v>316</v>
      </c>
      <c r="F3" s="34" t="s">
        <v>317</v>
      </c>
      <c r="G3" s="34" t="s">
        <v>318</v>
      </c>
      <c r="H3" s="34" t="s">
        <v>319</v>
      </c>
      <c r="I3" s="47" t="s">
        <v>11</v>
      </c>
      <c r="J3" s="33" t="s">
        <v>4</v>
      </c>
      <c r="K3" s="34" t="s">
        <v>313</v>
      </c>
      <c r="L3" s="34" t="s">
        <v>314</v>
      </c>
      <c r="M3" s="34" t="s">
        <v>315</v>
      </c>
      <c r="N3" s="35" t="s">
        <v>316</v>
      </c>
      <c r="O3" s="34" t="s">
        <v>317</v>
      </c>
      <c r="P3" s="34" t="s">
        <v>318</v>
      </c>
      <c r="Q3" s="34" t="s">
        <v>319</v>
      </c>
      <c r="R3" s="47" t="s">
        <v>11</v>
      </c>
      <c r="S3" s="50" t="s">
        <v>4</v>
      </c>
      <c r="T3" s="34" t="s">
        <v>313</v>
      </c>
      <c r="U3" s="34" t="s">
        <v>314</v>
      </c>
      <c r="V3" s="34" t="s">
        <v>315</v>
      </c>
      <c r="W3" s="35" t="s">
        <v>316</v>
      </c>
      <c r="X3" s="34" t="s">
        <v>317</v>
      </c>
      <c r="Y3" s="34" t="s">
        <v>318</v>
      </c>
      <c r="Z3" s="34" t="s">
        <v>319</v>
      </c>
      <c r="AA3" s="47" t="s">
        <v>11</v>
      </c>
    </row>
    <row r="4" spans="1:27" ht="18.75" customHeight="1">
      <c r="A4" s="36">
        <v>1</v>
      </c>
      <c r="B4" s="37" t="s">
        <v>76</v>
      </c>
      <c r="C4" s="37" t="s">
        <v>110</v>
      </c>
      <c r="D4" s="37">
        <v>1</v>
      </c>
      <c r="E4" s="37"/>
      <c r="F4" s="37">
        <v>55</v>
      </c>
      <c r="G4" s="37">
        <v>1102</v>
      </c>
      <c r="H4" s="37">
        <v>1157</v>
      </c>
      <c r="I4" s="48"/>
      <c r="J4" s="36">
        <v>1</v>
      </c>
      <c r="K4" s="37" t="s">
        <v>76</v>
      </c>
      <c r="L4" s="37" t="s">
        <v>110</v>
      </c>
      <c r="M4" s="37">
        <v>1</v>
      </c>
      <c r="N4" s="37"/>
      <c r="O4" s="37">
        <v>55</v>
      </c>
      <c r="P4" s="37">
        <v>1102</v>
      </c>
      <c r="Q4" s="37">
        <v>1157</v>
      </c>
      <c r="R4" s="48"/>
      <c r="S4" s="51">
        <v>1</v>
      </c>
      <c r="T4" s="37" t="s">
        <v>76</v>
      </c>
      <c r="U4" s="37" t="s">
        <v>110</v>
      </c>
      <c r="V4" s="37">
        <v>1</v>
      </c>
      <c r="W4" s="37"/>
      <c r="X4" s="37">
        <v>55</v>
      </c>
      <c r="Y4" s="37">
        <v>1102</v>
      </c>
      <c r="Z4" s="37">
        <v>1157</v>
      </c>
      <c r="AA4" s="48"/>
    </row>
    <row r="5" spans="1:27" ht="18.75" customHeight="1">
      <c r="A5" s="36">
        <v>2</v>
      </c>
      <c r="B5" s="37" t="s">
        <v>82</v>
      </c>
      <c r="C5" s="37" t="s">
        <v>110</v>
      </c>
      <c r="D5" s="37">
        <v>1</v>
      </c>
      <c r="E5" s="37"/>
      <c r="F5" s="37">
        <v>55</v>
      </c>
      <c r="G5" s="37">
        <v>1102</v>
      </c>
      <c r="H5" s="37">
        <v>1157</v>
      </c>
      <c r="I5" s="48"/>
      <c r="J5" s="36">
        <v>2</v>
      </c>
      <c r="K5" s="37" t="s">
        <v>82</v>
      </c>
      <c r="L5" s="37" t="s">
        <v>110</v>
      </c>
      <c r="M5" s="37">
        <v>1</v>
      </c>
      <c r="N5" s="37"/>
      <c r="O5" s="37">
        <v>55</v>
      </c>
      <c r="P5" s="37">
        <v>1102</v>
      </c>
      <c r="Q5" s="37">
        <v>1157</v>
      </c>
      <c r="R5" s="48"/>
      <c r="S5" s="51">
        <v>2</v>
      </c>
      <c r="T5" s="37" t="s">
        <v>82</v>
      </c>
      <c r="U5" s="37" t="s">
        <v>110</v>
      </c>
      <c r="V5" s="37">
        <v>1</v>
      </c>
      <c r="W5" s="37"/>
      <c r="X5" s="37">
        <v>55</v>
      </c>
      <c r="Y5" s="37">
        <v>1102</v>
      </c>
      <c r="Z5" s="37">
        <v>1157</v>
      </c>
      <c r="AA5" s="48"/>
    </row>
    <row r="6" spans="1:27" ht="18.75" customHeight="1">
      <c r="A6" s="36">
        <v>3</v>
      </c>
      <c r="B6" s="37" t="s">
        <v>113</v>
      </c>
      <c r="C6" s="37" t="s">
        <v>114</v>
      </c>
      <c r="D6" s="37">
        <v>1</v>
      </c>
      <c r="E6" s="37"/>
      <c r="F6" s="37">
        <v>55</v>
      </c>
      <c r="G6" s="37">
        <v>952</v>
      </c>
      <c r="H6" s="37">
        <v>1007</v>
      </c>
      <c r="I6" s="48"/>
      <c r="J6" s="36">
        <v>3</v>
      </c>
      <c r="K6" s="37" t="s">
        <v>113</v>
      </c>
      <c r="L6" s="37" t="s">
        <v>114</v>
      </c>
      <c r="M6" s="37">
        <v>1</v>
      </c>
      <c r="N6" s="37"/>
      <c r="O6" s="37">
        <v>55</v>
      </c>
      <c r="P6" s="37">
        <v>952</v>
      </c>
      <c r="Q6" s="37">
        <v>1007</v>
      </c>
      <c r="R6" s="48"/>
      <c r="S6" s="51">
        <v>3</v>
      </c>
      <c r="T6" s="37" t="s">
        <v>113</v>
      </c>
      <c r="U6" s="37" t="s">
        <v>114</v>
      </c>
      <c r="V6" s="37">
        <v>1</v>
      </c>
      <c r="W6" s="37"/>
      <c r="X6" s="37">
        <v>55</v>
      </c>
      <c r="Y6" s="37">
        <v>952</v>
      </c>
      <c r="Z6" s="37">
        <v>1007</v>
      </c>
      <c r="AA6" s="48"/>
    </row>
    <row r="7" spans="1:27" ht="18.75" customHeight="1">
      <c r="A7" s="36">
        <v>4</v>
      </c>
      <c r="B7" s="37" t="s">
        <v>88</v>
      </c>
      <c r="C7" s="37" t="s">
        <v>110</v>
      </c>
      <c r="D7" s="37">
        <v>1</v>
      </c>
      <c r="E7" s="37"/>
      <c r="F7" s="37">
        <v>55</v>
      </c>
      <c r="G7" s="37">
        <v>1102</v>
      </c>
      <c r="H7" s="37">
        <f aca="true" t="shared" si="0" ref="H7:H29">E7+F7+G7</f>
        <v>1157</v>
      </c>
      <c r="I7" s="48"/>
      <c r="J7" s="36">
        <v>4</v>
      </c>
      <c r="K7" s="37" t="s">
        <v>88</v>
      </c>
      <c r="L7" s="37" t="s">
        <v>110</v>
      </c>
      <c r="M7" s="37">
        <v>1</v>
      </c>
      <c r="N7" s="37"/>
      <c r="O7" s="37">
        <v>55</v>
      </c>
      <c r="P7" s="37">
        <v>1102</v>
      </c>
      <c r="Q7" s="37">
        <f aca="true" t="shared" si="1" ref="Q7:Q29">N7+O7+P7</f>
        <v>1157</v>
      </c>
      <c r="R7" s="48"/>
      <c r="S7" s="51">
        <v>4</v>
      </c>
      <c r="T7" s="37" t="s">
        <v>88</v>
      </c>
      <c r="U7" s="37" t="s">
        <v>110</v>
      </c>
      <c r="V7" s="37">
        <v>1</v>
      </c>
      <c r="W7" s="37"/>
      <c r="X7" s="37">
        <v>55</v>
      </c>
      <c r="Y7" s="37">
        <v>1102</v>
      </c>
      <c r="Z7" s="37">
        <f>W7+X7+Y7</f>
        <v>1157</v>
      </c>
      <c r="AA7" s="48"/>
    </row>
    <row r="8" spans="1:27" ht="18.75" customHeight="1">
      <c r="A8" s="36">
        <v>5</v>
      </c>
      <c r="B8" s="37" t="s">
        <v>89</v>
      </c>
      <c r="C8" s="37" t="s">
        <v>110</v>
      </c>
      <c r="D8" s="37">
        <v>1</v>
      </c>
      <c r="E8" s="37"/>
      <c r="F8" s="37">
        <v>55</v>
      </c>
      <c r="G8" s="37">
        <v>1102</v>
      </c>
      <c r="H8" s="37">
        <f t="shared" si="0"/>
        <v>1157</v>
      </c>
      <c r="I8" s="48"/>
      <c r="J8" s="36">
        <v>5</v>
      </c>
      <c r="K8" s="37" t="s">
        <v>89</v>
      </c>
      <c r="L8" s="37" t="s">
        <v>110</v>
      </c>
      <c r="M8" s="37">
        <v>1</v>
      </c>
      <c r="N8" s="37"/>
      <c r="O8" s="37">
        <v>55</v>
      </c>
      <c r="P8" s="37">
        <v>1102</v>
      </c>
      <c r="Q8" s="37">
        <f t="shared" si="1"/>
        <v>1157</v>
      </c>
      <c r="R8" s="48"/>
      <c r="S8" s="51">
        <v>5</v>
      </c>
      <c r="T8" s="37" t="s">
        <v>89</v>
      </c>
      <c r="U8" s="37" t="s">
        <v>110</v>
      </c>
      <c r="V8" s="37">
        <v>1</v>
      </c>
      <c r="W8" s="37"/>
      <c r="X8" s="37">
        <v>55</v>
      </c>
      <c r="Y8" s="37">
        <v>1102</v>
      </c>
      <c r="Z8" s="37">
        <f>W8+X8+Y8</f>
        <v>1157</v>
      </c>
      <c r="AA8" s="48"/>
    </row>
    <row r="9" spans="1:27" ht="18.75" customHeight="1">
      <c r="A9" s="36">
        <v>6</v>
      </c>
      <c r="B9" s="37" t="s">
        <v>84</v>
      </c>
      <c r="C9" s="37" t="s">
        <v>110</v>
      </c>
      <c r="D9" s="37">
        <v>1</v>
      </c>
      <c r="E9" s="37"/>
      <c r="F9" s="37">
        <v>55</v>
      </c>
      <c r="G9" s="37">
        <v>1102</v>
      </c>
      <c r="H9" s="37">
        <f t="shared" si="0"/>
        <v>1157</v>
      </c>
      <c r="I9" s="48"/>
      <c r="J9" s="36">
        <v>6</v>
      </c>
      <c r="K9" s="37" t="s">
        <v>84</v>
      </c>
      <c r="L9" s="37" t="s">
        <v>110</v>
      </c>
      <c r="M9" s="37">
        <v>1</v>
      </c>
      <c r="N9" s="37"/>
      <c r="O9" s="37">
        <v>55</v>
      </c>
      <c r="P9" s="37">
        <v>1102</v>
      </c>
      <c r="Q9" s="37">
        <f t="shared" si="1"/>
        <v>1157</v>
      </c>
      <c r="R9" s="48"/>
      <c r="S9" s="51">
        <v>6</v>
      </c>
      <c r="T9" s="37" t="s">
        <v>84</v>
      </c>
      <c r="U9" s="37" t="s">
        <v>110</v>
      </c>
      <c r="V9" s="37">
        <v>1</v>
      </c>
      <c r="W9" s="37"/>
      <c r="X9" s="37">
        <v>55</v>
      </c>
      <c r="Y9" s="37">
        <v>1102</v>
      </c>
      <c r="Z9" s="37">
        <f aca="true" t="shared" si="2" ref="Z9:Z29">W9+X9+Y9</f>
        <v>1157</v>
      </c>
      <c r="AA9" s="48"/>
    </row>
    <row r="10" spans="1:27" ht="18.75" customHeight="1">
      <c r="A10" s="36">
        <v>7</v>
      </c>
      <c r="B10" s="37" t="s">
        <v>70</v>
      </c>
      <c r="C10" s="37" t="s">
        <v>110</v>
      </c>
      <c r="D10" s="37">
        <v>1</v>
      </c>
      <c r="E10" s="37"/>
      <c r="F10" s="37">
        <v>55</v>
      </c>
      <c r="G10" s="37">
        <v>1102</v>
      </c>
      <c r="H10" s="37">
        <f t="shared" si="0"/>
        <v>1157</v>
      </c>
      <c r="I10" s="48"/>
      <c r="J10" s="36">
        <v>7</v>
      </c>
      <c r="K10" s="37" t="s">
        <v>70</v>
      </c>
      <c r="L10" s="37" t="s">
        <v>110</v>
      </c>
      <c r="M10" s="37">
        <v>1</v>
      </c>
      <c r="N10" s="37"/>
      <c r="O10" s="37">
        <v>55</v>
      </c>
      <c r="P10" s="37">
        <v>1102</v>
      </c>
      <c r="Q10" s="37">
        <f t="shared" si="1"/>
        <v>1157</v>
      </c>
      <c r="R10" s="48"/>
      <c r="S10" s="51">
        <v>7</v>
      </c>
      <c r="T10" s="37" t="s">
        <v>70</v>
      </c>
      <c r="U10" s="37" t="s">
        <v>110</v>
      </c>
      <c r="V10" s="37">
        <v>1</v>
      </c>
      <c r="W10" s="37"/>
      <c r="X10" s="37">
        <v>55</v>
      </c>
      <c r="Y10" s="37">
        <v>1102</v>
      </c>
      <c r="Z10" s="37">
        <f t="shared" si="2"/>
        <v>1157</v>
      </c>
      <c r="AA10" s="48"/>
    </row>
    <row r="11" spans="1:27" ht="18.75" customHeight="1">
      <c r="A11" s="36">
        <v>8</v>
      </c>
      <c r="B11" s="37" t="s">
        <v>72</v>
      </c>
      <c r="C11" s="37" t="s">
        <v>110</v>
      </c>
      <c r="D11" s="37">
        <v>1</v>
      </c>
      <c r="E11" s="37">
        <v>10</v>
      </c>
      <c r="F11" s="37">
        <v>55</v>
      </c>
      <c r="G11" s="37">
        <v>1102</v>
      </c>
      <c r="H11" s="37">
        <f t="shared" si="0"/>
        <v>1167</v>
      </c>
      <c r="I11" s="48"/>
      <c r="J11" s="36">
        <v>8</v>
      </c>
      <c r="K11" s="37" t="s">
        <v>72</v>
      </c>
      <c r="L11" s="37" t="s">
        <v>110</v>
      </c>
      <c r="M11" s="37">
        <v>1</v>
      </c>
      <c r="N11" s="37">
        <v>10</v>
      </c>
      <c r="O11" s="37">
        <v>55</v>
      </c>
      <c r="P11" s="37">
        <v>1102</v>
      </c>
      <c r="Q11" s="37">
        <f t="shared" si="1"/>
        <v>1167</v>
      </c>
      <c r="R11" s="48"/>
      <c r="S11" s="51">
        <v>8</v>
      </c>
      <c r="T11" s="37" t="s">
        <v>72</v>
      </c>
      <c r="U11" s="37" t="s">
        <v>110</v>
      </c>
      <c r="V11" s="37">
        <v>1</v>
      </c>
      <c r="W11" s="37">
        <v>10</v>
      </c>
      <c r="X11" s="37">
        <v>55</v>
      </c>
      <c r="Y11" s="37">
        <v>1102</v>
      </c>
      <c r="Z11" s="37">
        <f t="shared" si="2"/>
        <v>1167</v>
      </c>
      <c r="AA11" s="48"/>
    </row>
    <row r="12" spans="1:27" ht="18.75" customHeight="1">
      <c r="A12" s="36">
        <v>9</v>
      </c>
      <c r="B12" s="37" t="s">
        <v>91</v>
      </c>
      <c r="C12" s="37" t="s">
        <v>110</v>
      </c>
      <c r="D12" s="37">
        <v>1</v>
      </c>
      <c r="E12" s="37"/>
      <c r="F12" s="37">
        <v>55</v>
      </c>
      <c r="G12" s="37">
        <v>1102</v>
      </c>
      <c r="H12" s="37">
        <f t="shared" si="0"/>
        <v>1157</v>
      </c>
      <c r="I12" s="48"/>
      <c r="J12" s="36">
        <v>9</v>
      </c>
      <c r="K12" s="37" t="s">
        <v>91</v>
      </c>
      <c r="L12" s="37" t="s">
        <v>110</v>
      </c>
      <c r="M12" s="37">
        <v>1</v>
      </c>
      <c r="N12" s="37"/>
      <c r="O12" s="37">
        <v>55</v>
      </c>
      <c r="P12" s="37">
        <v>1102</v>
      </c>
      <c r="Q12" s="37">
        <f t="shared" si="1"/>
        <v>1157</v>
      </c>
      <c r="R12" s="48"/>
      <c r="S12" s="51">
        <v>9</v>
      </c>
      <c r="T12" s="37" t="s">
        <v>91</v>
      </c>
      <c r="U12" s="37" t="s">
        <v>110</v>
      </c>
      <c r="V12" s="37">
        <v>1</v>
      </c>
      <c r="W12" s="37"/>
      <c r="X12" s="37">
        <v>55</v>
      </c>
      <c r="Y12" s="37">
        <v>1102</v>
      </c>
      <c r="Z12" s="37">
        <f t="shared" si="2"/>
        <v>1157</v>
      </c>
      <c r="AA12" s="48"/>
    </row>
    <row r="13" spans="1:27" ht="18.75" customHeight="1">
      <c r="A13" s="36">
        <v>10</v>
      </c>
      <c r="B13" s="37" t="s">
        <v>74</v>
      </c>
      <c r="C13" s="37" t="s">
        <v>110</v>
      </c>
      <c r="D13" s="37">
        <v>1</v>
      </c>
      <c r="E13" s="37"/>
      <c r="F13" s="37">
        <v>55</v>
      </c>
      <c r="G13" s="37">
        <v>1102</v>
      </c>
      <c r="H13" s="37">
        <f t="shared" si="0"/>
        <v>1157</v>
      </c>
      <c r="I13" s="48"/>
      <c r="J13" s="36">
        <v>10</v>
      </c>
      <c r="K13" s="37" t="s">
        <v>74</v>
      </c>
      <c r="L13" s="37" t="s">
        <v>110</v>
      </c>
      <c r="M13" s="37">
        <v>1</v>
      </c>
      <c r="N13" s="37"/>
      <c r="O13" s="37">
        <v>55</v>
      </c>
      <c r="P13" s="37">
        <v>1102</v>
      </c>
      <c r="Q13" s="37">
        <f t="shared" si="1"/>
        <v>1157</v>
      </c>
      <c r="R13" s="48"/>
      <c r="S13" s="51">
        <v>10</v>
      </c>
      <c r="T13" s="37" t="s">
        <v>74</v>
      </c>
      <c r="U13" s="37" t="s">
        <v>110</v>
      </c>
      <c r="V13" s="37">
        <v>1</v>
      </c>
      <c r="W13" s="37"/>
      <c r="X13" s="37">
        <v>55</v>
      </c>
      <c r="Y13" s="37">
        <v>1102</v>
      </c>
      <c r="Z13" s="37">
        <f t="shared" si="2"/>
        <v>1157</v>
      </c>
      <c r="AA13" s="48"/>
    </row>
    <row r="14" spans="1:27" ht="18.75" customHeight="1">
      <c r="A14" s="36">
        <v>11</v>
      </c>
      <c r="B14" s="37" t="s">
        <v>86</v>
      </c>
      <c r="C14" s="37" t="s">
        <v>110</v>
      </c>
      <c r="D14" s="37">
        <v>1</v>
      </c>
      <c r="E14" s="37"/>
      <c r="F14" s="37">
        <v>55</v>
      </c>
      <c r="G14" s="37">
        <v>1102</v>
      </c>
      <c r="H14" s="37">
        <f t="shared" si="0"/>
        <v>1157</v>
      </c>
      <c r="I14" s="48"/>
      <c r="J14" s="36">
        <v>11</v>
      </c>
      <c r="K14" s="37" t="s">
        <v>86</v>
      </c>
      <c r="L14" s="37" t="s">
        <v>110</v>
      </c>
      <c r="M14" s="37">
        <v>1</v>
      </c>
      <c r="N14" s="37"/>
      <c r="O14" s="37">
        <v>55</v>
      </c>
      <c r="P14" s="37">
        <v>1102</v>
      </c>
      <c r="Q14" s="37">
        <f t="shared" si="1"/>
        <v>1157</v>
      </c>
      <c r="R14" s="48"/>
      <c r="S14" s="51">
        <v>11</v>
      </c>
      <c r="T14" s="37" t="s">
        <v>86</v>
      </c>
      <c r="U14" s="37" t="s">
        <v>110</v>
      </c>
      <c r="V14" s="37">
        <v>1</v>
      </c>
      <c r="W14" s="37"/>
      <c r="X14" s="37">
        <v>55</v>
      </c>
      <c r="Y14" s="37">
        <v>1102</v>
      </c>
      <c r="Z14" s="37">
        <f t="shared" si="2"/>
        <v>1157</v>
      </c>
      <c r="AA14" s="48"/>
    </row>
    <row r="15" spans="1:27" ht="18.75" customHeight="1">
      <c r="A15" s="36">
        <v>12</v>
      </c>
      <c r="B15" s="37" t="s">
        <v>81</v>
      </c>
      <c r="C15" s="37" t="s">
        <v>110</v>
      </c>
      <c r="D15" s="37">
        <v>1</v>
      </c>
      <c r="E15" s="37"/>
      <c r="F15" s="37">
        <v>55</v>
      </c>
      <c r="G15" s="37">
        <v>1102</v>
      </c>
      <c r="H15" s="37">
        <f t="shared" si="0"/>
        <v>1157</v>
      </c>
      <c r="I15" s="48"/>
      <c r="J15" s="36">
        <v>12</v>
      </c>
      <c r="K15" s="37" t="s">
        <v>81</v>
      </c>
      <c r="L15" s="37" t="s">
        <v>110</v>
      </c>
      <c r="M15" s="37">
        <v>1</v>
      </c>
      <c r="N15" s="37"/>
      <c r="O15" s="37">
        <v>55</v>
      </c>
      <c r="P15" s="37">
        <v>1102</v>
      </c>
      <c r="Q15" s="37">
        <f t="shared" si="1"/>
        <v>1157</v>
      </c>
      <c r="R15" s="48"/>
      <c r="S15" s="51">
        <v>12</v>
      </c>
      <c r="T15" s="37" t="s">
        <v>81</v>
      </c>
      <c r="U15" s="37" t="s">
        <v>110</v>
      </c>
      <c r="V15" s="37">
        <v>1</v>
      </c>
      <c r="W15" s="37"/>
      <c r="X15" s="37">
        <v>55</v>
      </c>
      <c r="Y15" s="37">
        <v>1102</v>
      </c>
      <c r="Z15" s="37">
        <f t="shared" si="2"/>
        <v>1157</v>
      </c>
      <c r="AA15" s="48"/>
    </row>
    <row r="16" spans="1:27" ht="18.75" customHeight="1">
      <c r="A16" s="36">
        <v>13</v>
      </c>
      <c r="B16" s="37" t="s">
        <v>78</v>
      </c>
      <c r="C16" s="37" t="s">
        <v>110</v>
      </c>
      <c r="D16" s="37">
        <v>1</v>
      </c>
      <c r="E16" s="37"/>
      <c r="F16" s="37">
        <v>55</v>
      </c>
      <c r="G16" s="37">
        <v>1102</v>
      </c>
      <c r="H16" s="37">
        <f t="shared" si="0"/>
        <v>1157</v>
      </c>
      <c r="I16" s="48"/>
      <c r="J16" s="36">
        <v>13</v>
      </c>
      <c r="K16" s="37" t="s">
        <v>78</v>
      </c>
      <c r="L16" s="37" t="s">
        <v>110</v>
      </c>
      <c r="M16" s="37">
        <v>1</v>
      </c>
      <c r="N16" s="37"/>
      <c r="O16" s="37">
        <v>55</v>
      </c>
      <c r="P16" s="37">
        <v>1102</v>
      </c>
      <c r="Q16" s="37">
        <f t="shared" si="1"/>
        <v>1157</v>
      </c>
      <c r="R16" s="48"/>
      <c r="S16" s="51">
        <v>13</v>
      </c>
      <c r="T16" s="37" t="s">
        <v>78</v>
      </c>
      <c r="U16" s="37" t="s">
        <v>110</v>
      </c>
      <c r="V16" s="37">
        <v>1</v>
      </c>
      <c r="W16" s="37"/>
      <c r="X16" s="37">
        <v>55</v>
      </c>
      <c r="Y16" s="37">
        <v>1102</v>
      </c>
      <c r="Z16" s="37">
        <f t="shared" si="2"/>
        <v>1157</v>
      </c>
      <c r="AA16" s="48"/>
    </row>
    <row r="17" spans="1:27" ht="18.75" customHeight="1">
      <c r="A17" s="36">
        <v>14</v>
      </c>
      <c r="B17" s="37" t="s">
        <v>115</v>
      </c>
      <c r="C17" s="37" t="s">
        <v>114</v>
      </c>
      <c r="D17" s="37">
        <v>2</v>
      </c>
      <c r="E17" s="37"/>
      <c r="F17" s="37">
        <v>55</v>
      </c>
      <c r="G17" s="37">
        <v>1102</v>
      </c>
      <c r="H17" s="37">
        <f t="shared" si="0"/>
        <v>1157</v>
      </c>
      <c r="I17" s="48"/>
      <c r="J17" s="36">
        <v>14</v>
      </c>
      <c r="K17" s="37" t="s">
        <v>115</v>
      </c>
      <c r="L17" s="37" t="s">
        <v>114</v>
      </c>
      <c r="M17" s="37">
        <v>2</v>
      </c>
      <c r="N17" s="37"/>
      <c r="O17" s="37">
        <v>55</v>
      </c>
      <c r="P17" s="37">
        <v>1102</v>
      </c>
      <c r="Q17" s="37">
        <f t="shared" si="1"/>
        <v>1157</v>
      </c>
      <c r="R17" s="48"/>
      <c r="S17" s="51">
        <v>14</v>
      </c>
      <c r="T17" s="37" t="s">
        <v>115</v>
      </c>
      <c r="U17" s="37" t="s">
        <v>114</v>
      </c>
      <c r="V17" s="37">
        <v>2</v>
      </c>
      <c r="W17" s="37"/>
      <c r="X17" s="37">
        <v>55</v>
      </c>
      <c r="Y17" s="37">
        <v>1102</v>
      </c>
      <c r="Z17" s="37">
        <f t="shared" si="2"/>
        <v>1157</v>
      </c>
      <c r="AA17" s="48"/>
    </row>
    <row r="18" spans="1:27" ht="18.75" customHeight="1">
      <c r="A18" s="36">
        <v>15</v>
      </c>
      <c r="B18" s="37" t="s">
        <v>116</v>
      </c>
      <c r="C18" s="37" t="s">
        <v>114</v>
      </c>
      <c r="D18" s="37">
        <v>1</v>
      </c>
      <c r="E18" s="37">
        <v>10</v>
      </c>
      <c r="F18" s="37">
        <v>55</v>
      </c>
      <c r="G18" s="37">
        <v>982</v>
      </c>
      <c r="H18" s="37">
        <f t="shared" si="0"/>
        <v>1047</v>
      </c>
      <c r="I18" s="48"/>
      <c r="J18" s="36">
        <v>15</v>
      </c>
      <c r="K18" s="37" t="s">
        <v>116</v>
      </c>
      <c r="L18" s="37" t="s">
        <v>114</v>
      </c>
      <c r="M18" s="37">
        <v>1</v>
      </c>
      <c r="N18" s="37">
        <v>10</v>
      </c>
      <c r="O18" s="37">
        <v>55</v>
      </c>
      <c r="P18" s="37">
        <v>982</v>
      </c>
      <c r="Q18" s="37">
        <f t="shared" si="1"/>
        <v>1047</v>
      </c>
      <c r="R18" s="48"/>
      <c r="S18" s="51">
        <v>15</v>
      </c>
      <c r="T18" s="37" t="s">
        <v>116</v>
      </c>
      <c r="U18" s="37" t="s">
        <v>114</v>
      </c>
      <c r="V18" s="37">
        <v>1</v>
      </c>
      <c r="W18" s="37">
        <v>10</v>
      </c>
      <c r="X18" s="37">
        <v>55</v>
      </c>
      <c r="Y18" s="37">
        <v>982</v>
      </c>
      <c r="Z18" s="37">
        <f t="shared" si="2"/>
        <v>1047</v>
      </c>
      <c r="AA18" s="48"/>
    </row>
    <row r="19" spans="1:27" ht="18.75" customHeight="1">
      <c r="A19" s="36">
        <v>16</v>
      </c>
      <c r="B19" s="37" t="s">
        <v>117</v>
      </c>
      <c r="C19" s="37" t="s">
        <v>114</v>
      </c>
      <c r="D19" s="37">
        <v>1</v>
      </c>
      <c r="E19" s="37"/>
      <c r="F19" s="37">
        <v>55</v>
      </c>
      <c r="G19" s="37">
        <v>982</v>
      </c>
      <c r="H19" s="37">
        <f t="shared" si="0"/>
        <v>1037</v>
      </c>
      <c r="I19" s="48"/>
      <c r="J19" s="36">
        <v>16</v>
      </c>
      <c r="K19" s="37" t="s">
        <v>117</v>
      </c>
      <c r="L19" s="37" t="s">
        <v>114</v>
      </c>
      <c r="M19" s="37">
        <v>1</v>
      </c>
      <c r="N19" s="37"/>
      <c r="O19" s="37">
        <v>55</v>
      </c>
      <c r="P19" s="37">
        <v>982</v>
      </c>
      <c r="Q19" s="37">
        <f t="shared" si="1"/>
        <v>1037</v>
      </c>
      <c r="R19" s="48"/>
      <c r="S19" s="51">
        <v>16</v>
      </c>
      <c r="T19" s="37" t="s">
        <v>117</v>
      </c>
      <c r="U19" s="37" t="s">
        <v>114</v>
      </c>
      <c r="V19" s="37">
        <v>1</v>
      </c>
      <c r="W19" s="37"/>
      <c r="X19" s="37">
        <v>55</v>
      </c>
      <c r="Y19" s="37">
        <v>982</v>
      </c>
      <c r="Z19" s="37">
        <f t="shared" si="2"/>
        <v>1037</v>
      </c>
      <c r="AA19" s="48"/>
    </row>
    <row r="20" spans="1:27" ht="18.75" customHeight="1">
      <c r="A20" s="36">
        <v>17</v>
      </c>
      <c r="B20" s="37" t="s">
        <v>118</v>
      </c>
      <c r="C20" s="37" t="s">
        <v>114</v>
      </c>
      <c r="D20" s="37">
        <v>4</v>
      </c>
      <c r="E20" s="37">
        <v>10</v>
      </c>
      <c r="F20" s="37">
        <v>55</v>
      </c>
      <c r="G20" s="37">
        <v>3568</v>
      </c>
      <c r="H20" s="37">
        <f t="shared" si="0"/>
        <v>3633</v>
      </c>
      <c r="I20" s="48"/>
      <c r="J20" s="36">
        <v>17</v>
      </c>
      <c r="K20" s="37" t="s">
        <v>118</v>
      </c>
      <c r="L20" s="37" t="s">
        <v>114</v>
      </c>
      <c r="M20" s="37">
        <v>4</v>
      </c>
      <c r="N20" s="37">
        <v>10</v>
      </c>
      <c r="O20" s="37">
        <v>55</v>
      </c>
      <c r="P20" s="37">
        <v>3568</v>
      </c>
      <c r="Q20" s="37">
        <f t="shared" si="1"/>
        <v>3633</v>
      </c>
      <c r="R20" s="48"/>
      <c r="S20" s="51">
        <v>17</v>
      </c>
      <c r="T20" s="37" t="s">
        <v>118</v>
      </c>
      <c r="U20" s="37" t="s">
        <v>114</v>
      </c>
      <c r="V20" s="37">
        <v>4</v>
      </c>
      <c r="W20" s="37">
        <v>10</v>
      </c>
      <c r="X20" s="37">
        <v>55</v>
      </c>
      <c r="Y20" s="37">
        <v>3568</v>
      </c>
      <c r="Z20" s="37">
        <f t="shared" si="2"/>
        <v>3633</v>
      </c>
      <c r="AA20" s="48"/>
    </row>
    <row r="21" spans="1:27" ht="18.75" customHeight="1">
      <c r="A21" s="36">
        <v>18</v>
      </c>
      <c r="B21" s="37" t="s">
        <v>119</v>
      </c>
      <c r="C21" s="37" t="s">
        <v>114</v>
      </c>
      <c r="D21" s="37">
        <v>1</v>
      </c>
      <c r="E21" s="37"/>
      <c r="F21" s="37">
        <v>55</v>
      </c>
      <c r="G21" s="37">
        <v>1012</v>
      </c>
      <c r="H21" s="37">
        <f t="shared" si="0"/>
        <v>1067</v>
      </c>
      <c r="I21" s="48"/>
      <c r="J21" s="36">
        <v>18</v>
      </c>
      <c r="K21" s="37" t="s">
        <v>119</v>
      </c>
      <c r="L21" s="37" t="s">
        <v>114</v>
      </c>
      <c r="M21" s="37">
        <v>1</v>
      </c>
      <c r="N21" s="37"/>
      <c r="O21" s="37">
        <v>55</v>
      </c>
      <c r="P21" s="37">
        <v>1012</v>
      </c>
      <c r="Q21" s="37">
        <f t="shared" si="1"/>
        <v>1067</v>
      </c>
      <c r="R21" s="48"/>
      <c r="S21" s="51">
        <v>18</v>
      </c>
      <c r="T21" s="37" t="s">
        <v>119</v>
      </c>
      <c r="U21" s="37" t="s">
        <v>114</v>
      </c>
      <c r="V21" s="37">
        <v>1</v>
      </c>
      <c r="W21" s="37"/>
      <c r="X21" s="37">
        <v>55</v>
      </c>
      <c r="Y21" s="37">
        <v>1012</v>
      </c>
      <c r="Z21" s="37">
        <f t="shared" si="2"/>
        <v>1067</v>
      </c>
      <c r="AA21" s="48"/>
    </row>
    <row r="22" spans="1:27" ht="18.75" customHeight="1">
      <c r="A22" s="36">
        <v>19</v>
      </c>
      <c r="B22" s="37" t="s">
        <v>120</v>
      </c>
      <c r="C22" s="37" t="s">
        <v>114</v>
      </c>
      <c r="D22" s="37">
        <v>1</v>
      </c>
      <c r="E22" s="37"/>
      <c r="F22" s="37">
        <v>55</v>
      </c>
      <c r="G22" s="37">
        <v>1102</v>
      </c>
      <c r="H22" s="37">
        <f t="shared" si="0"/>
        <v>1157</v>
      </c>
      <c r="I22" s="48"/>
      <c r="J22" s="36">
        <v>19</v>
      </c>
      <c r="K22" s="37" t="s">
        <v>120</v>
      </c>
      <c r="L22" s="37" t="s">
        <v>114</v>
      </c>
      <c r="M22" s="37">
        <v>1</v>
      </c>
      <c r="N22" s="37"/>
      <c r="O22" s="37">
        <v>55</v>
      </c>
      <c r="P22" s="37">
        <v>1102</v>
      </c>
      <c r="Q22" s="37">
        <f t="shared" si="1"/>
        <v>1157</v>
      </c>
      <c r="R22" s="48"/>
      <c r="S22" s="51">
        <v>19</v>
      </c>
      <c r="T22" s="37" t="s">
        <v>120</v>
      </c>
      <c r="U22" s="37" t="s">
        <v>114</v>
      </c>
      <c r="V22" s="37">
        <v>1</v>
      </c>
      <c r="W22" s="37"/>
      <c r="X22" s="37">
        <v>55</v>
      </c>
      <c r="Y22" s="37">
        <v>1102</v>
      </c>
      <c r="Z22" s="37">
        <f t="shared" si="2"/>
        <v>1157</v>
      </c>
      <c r="AA22" s="48"/>
    </row>
    <row r="23" spans="1:27" ht="18.75" customHeight="1">
      <c r="A23" s="36">
        <v>20</v>
      </c>
      <c r="B23" s="37" t="s">
        <v>79</v>
      </c>
      <c r="C23" s="37" t="s">
        <v>110</v>
      </c>
      <c r="D23" s="37">
        <v>1</v>
      </c>
      <c r="E23" s="37"/>
      <c r="F23" s="37">
        <v>55</v>
      </c>
      <c r="G23" s="37">
        <v>1102</v>
      </c>
      <c r="H23" s="37">
        <f t="shared" si="0"/>
        <v>1157</v>
      </c>
      <c r="I23" s="48"/>
      <c r="J23" s="36">
        <v>20</v>
      </c>
      <c r="K23" s="37" t="s">
        <v>79</v>
      </c>
      <c r="L23" s="37" t="s">
        <v>110</v>
      </c>
      <c r="M23" s="37">
        <v>1</v>
      </c>
      <c r="N23" s="37"/>
      <c r="O23" s="37">
        <v>55</v>
      </c>
      <c r="P23" s="37">
        <v>1102</v>
      </c>
      <c r="Q23" s="37">
        <f t="shared" si="1"/>
        <v>1157</v>
      </c>
      <c r="R23" s="48"/>
      <c r="S23" s="51">
        <v>20</v>
      </c>
      <c r="T23" s="37" t="s">
        <v>79</v>
      </c>
      <c r="U23" s="37" t="s">
        <v>110</v>
      </c>
      <c r="V23" s="37">
        <v>1</v>
      </c>
      <c r="W23" s="37"/>
      <c r="X23" s="37">
        <v>55</v>
      </c>
      <c r="Y23" s="37">
        <v>1102</v>
      </c>
      <c r="Z23" s="37">
        <f t="shared" si="2"/>
        <v>1157</v>
      </c>
      <c r="AA23" s="48"/>
    </row>
    <row r="24" spans="1:27" ht="18.75" customHeight="1">
      <c r="A24" s="36">
        <v>21</v>
      </c>
      <c r="B24" s="37" t="s">
        <v>92</v>
      </c>
      <c r="C24" s="37" t="s">
        <v>110</v>
      </c>
      <c r="D24" s="37">
        <v>1</v>
      </c>
      <c r="E24" s="37">
        <v>10</v>
      </c>
      <c r="F24" s="37">
        <v>55</v>
      </c>
      <c r="G24" s="37">
        <v>1102</v>
      </c>
      <c r="H24" s="37">
        <f t="shared" si="0"/>
        <v>1167</v>
      </c>
      <c r="I24" s="48"/>
      <c r="J24" s="36">
        <v>21</v>
      </c>
      <c r="K24" s="37" t="s">
        <v>92</v>
      </c>
      <c r="L24" s="37" t="s">
        <v>110</v>
      </c>
      <c r="M24" s="37">
        <v>1</v>
      </c>
      <c r="N24" s="37">
        <v>10</v>
      </c>
      <c r="O24" s="37">
        <v>55</v>
      </c>
      <c r="P24" s="37">
        <v>1102</v>
      </c>
      <c r="Q24" s="37">
        <f t="shared" si="1"/>
        <v>1167</v>
      </c>
      <c r="R24" s="48"/>
      <c r="S24" s="51">
        <v>21</v>
      </c>
      <c r="T24" s="37" t="s">
        <v>92</v>
      </c>
      <c r="U24" s="37" t="s">
        <v>110</v>
      </c>
      <c r="V24" s="37">
        <v>1</v>
      </c>
      <c r="W24" s="37">
        <v>10</v>
      </c>
      <c r="X24" s="37">
        <v>55</v>
      </c>
      <c r="Y24" s="37">
        <v>1102</v>
      </c>
      <c r="Z24" s="37">
        <f t="shared" si="2"/>
        <v>1167</v>
      </c>
      <c r="AA24" s="48"/>
    </row>
    <row r="25" spans="1:27" ht="18.75" customHeight="1">
      <c r="A25" s="36">
        <v>22</v>
      </c>
      <c r="B25" s="37" t="s">
        <v>93</v>
      </c>
      <c r="C25" s="37" t="s">
        <v>110</v>
      </c>
      <c r="D25" s="37">
        <v>1</v>
      </c>
      <c r="E25" s="37">
        <v>10</v>
      </c>
      <c r="F25" s="37">
        <v>55</v>
      </c>
      <c r="G25" s="37">
        <v>1102</v>
      </c>
      <c r="H25" s="37">
        <f t="shared" si="0"/>
        <v>1167</v>
      </c>
      <c r="I25" s="48"/>
      <c r="J25" s="36">
        <v>22</v>
      </c>
      <c r="K25" s="37" t="s">
        <v>93</v>
      </c>
      <c r="L25" s="37" t="s">
        <v>110</v>
      </c>
      <c r="M25" s="37">
        <v>1</v>
      </c>
      <c r="N25" s="37">
        <v>10</v>
      </c>
      <c r="O25" s="37">
        <v>55</v>
      </c>
      <c r="P25" s="37">
        <v>1102</v>
      </c>
      <c r="Q25" s="37">
        <f t="shared" si="1"/>
        <v>1167</v>
      </c>
      <c r="R25" s="48"/>
      <c r="S25" s="51">
        <v>22</v>
      </c>
      <c r="T25" s="37" t="s">
        <v>93</v>
      </c>
      <c r="U25" s="37" t="s">
        <v>110</v>
      </c>
      <c r="V25" s="37">
        <v>1</v>
      </c>
      <c r="W25" s="37">
        <v>10</v>
      </c>
      <c r="X25" s="37">
        <v>55</v>
      </c>
      <c r="Y25" s="37">
        <v>1102</v>
      </c>
      <c r="Z25" s="37">
        <f t="shared" si="2"/>
        <v>1167</v>
      </c>
      <c r="AA25" s="48"/>
    </row>
    <row r="26" spans="1:27" ht="18.75" customHeight="1">
      <c r="A26" s="36">
        <v>23</v>
      </c>
      <c r="B26" s="37" t="s">
        <v>95</v>
      </c>
      <c r="C26" s="37" t="s">
        <v>110</v>
      </c>
      <c r="D26" s="37">
        <v>1</v>
      </c>
      <c r="E26" s="37"/>
      <c r="F26" s="37">
        <v>55</v>
      </c>
      <c r="G26" s="37">
        <v>1102</v>
      </c>
      <c r="H26" s="37">
        <f t="shared" si="0"/>
        <v>1157</v>
      </c>
      <c r="I26" s="48"/>
      <c r="J26" s="36">
        <v>23</v>
      </c>
      <c r="K26" s="37" t="s">
        <v>95</v>
      </c>
      <c r="L26" s="37" t="s">
        <v>110</v>
      </c>
      <c r="M26" s="37">
        <v>1</v>
      </c>
      <c r="N26" s="37"/>
      <c r="O26" s="37">
        <v>55</v>
      </c>
      <c r="P26" s="37">
        <v>1102</v>
      </c>
      <c r="Q26" s="37">
        <f t="shared" si="1"/>
        <v>1157</v>
      </c>
      <c r="R26" s="48"/>
      <c r="S26" s="51">
        <v>23</v>
      </c>
      <c r="T26" s="37" t="s">
        <v>95</v>
      </c>
      <c r="U26" s="37" t="s">
        <v>110</v>
      </c>
      <c r="V26" s="37">
        <v>1</v>
      </c>
      <c r="W26" s="37"/>
      <c r="X26" s="37">
        <v>55</v>
      </c>
      <c r="Y26" s="37">
        <v>1102</v>
      </c>
      <c r="Z26" s="37">
        <f t="shared" si="2"/>
        <v>1157</v>
      </c>
      <c r="AA26" s="48"/>
    </row>
    <row r="27" spans="1:27" ht="18.75" customHeight="1">
      <c r="A27" s="36">
        <v>24</v>
      </c>
      <c r="B27" s="37" t="s">
        <v>96</v>
      </c>
      <c r="C27" s="37" t="s">
        <v>110</v>
      </c>
      <c r="D27" s="37">
        <v>1</v>
      </c>
      <c r="E27" s="37">
        <v>10</v>
      </c>
      <c r="F27" s="37">
        <v>55</v>
      </c>
      <c r="G27" s="37">
        <v>1102</v>
      </c>
      <c r="H27" s="37">
        <f t="shared" si="0"/>
        <v>1167</v>
      </c>
      <c r="I27" s="48"/>
      <c r="J27" s="36">
        <v>24</v>
      </c>
      <c r="K27" s="37" t="s">
        <v>96</v>
      </c>
      <c r="L27" s="37" t="s">
        <v>110</v>
      </c>
      <c r="M27" s="37">
        <v>1</v>
      </c>
      <c r="N27" s="37">
        <v>10</v>
      </c>
      <c r="O27" s="37">
        <v>55</v>
      </c>
      <c r="P27" s="37">
        <v>1102</v>
      </c>
      <c r="Q27" s="37">
        <f t="shared" si="1"/>
        <v>1167</v>
      </c>
      <c r="R27" s="48"/>
      <c r="S27" s="51">
        <v>24</v>
      </c>
      <c r="T27" s="37" t="s">
        <v>96</v>
      </c>
      <c r="U27" s="37" t="s">
        <v>110</v>
      </c>
      <c r="V27" s="37">
        <v>1</v>
      </c>
      <c r="W27" s="37">
        <v>10</v>
      </c>
      <c r="X27" s="37">
        <v>55</v>
      </c>
      <c r="Y27" s="37">
        <v>1102</v>
      </c>
      <c r="Z27" s="37">
        <f t="shared" si="2"/>
        <v>1167</v>
      </c>
      <c r="AA27" s="48"/>
    </row>
    <row r="28" spans="1:27" ht="18.75" customHeight="1">
      <c r="A28" s="36">
        <v>25</v>
      </c>
      <c r="B28" s="37" t="s">
        <v>98</v>
      </c>
      <c r="C28" s="37" t="s">
        <v>110</v>
      </c>
      <c r="D28" s="37">
        <v>1</v>
      </c>
      <c r="E28" s="37"/>
      <c r="F28" s="37">
        <v>55</v>
      </c>
      <c r="G28" s="37">
        <v>1102</v>
      </c>
      <c r="H28" s="37">
        <f t="shared" si="0"/>
        <v>1157</v>
      </c>
      <c r="I28" s="48"/>
      <c r="J28" s="36">
        <v>25</v>
      </c>
      <c r="K28" s="37" t="s">
        <v>98</v>
      </c>
      <c r="L28" s="37" t="s">
        <v>110</v>
      </c>
      <c r="M28" s="37">
        <v>1</v>
      </c>
      <c r="N28" s="37"/>
      <c r="O28" s="37">
        <v>55</v>
      </c>
      <c r="P28" s="37">
        <v>1102</v>
      </c>
      <c r="Q28" s="37">
        <f t="shared" si="1"/>
        <v>1157</v>
      </c>
      <c r="R28" s="48"/>
      <c r="S28" s="51">
        <v>25</v>
      </c>
      <c r="T28" s="37" t="s">
        <v>98</v>
      </c>
      <c r="U28" s="37" t="s">
        <v>110</v>
      </c>
      <c r="V28" s="37">
        <v>1</v>
      </c>
      <c r="W28" s="37"/>
      <c r="X28" s="37">
        <v>55</v>
      </c>
      <c r="Y28" s="37">
        <v>1102</v>
      </c>
      <c r="Z28" s="37">
        <f t="shared" si="2"/>
        <v>1157</v>
      </c>
      <c r="AA28" s="48"/>
    </row>
    <row r="29" spans="1:27" ht="18.75" customHeight="1">
      <c r="A29" s="36">
        <v>26</v>
      </c>
      <c r="B29" s="37" t="s">
        <v>97</v>
      </c>
      <c r="C29" s="37" t="s">
        <v>110</v>
      </c>
      <c r="D29" s="37">
        <v>1</v>
      </c>
      <c r="E29" s="37"/>
      <c r="F29" s="37">
        <v>55</v>
      </c>
      <c r="G29" s="37">
        <v>1102</v>
      </c>
      <c r="H29" s="37">
        <f t="shared" si="0"/>
        <v>1157</v>
      </c>
      <c r="I29" s="48"/>
      <c r="J29" s="36">
        <v>26</v>
      </c>
      <c r="K29" s="37" t="s">
        <v>97</v>
      </c>
      <c r="L29" s="37" t="s">
        <v>110</v>
      </c>
      <c r="M29" s="37">
        <v>1</v>
      </c>
      <c r="N29" s="37"/>
      <c r="O29" s="37">
        <v>55</v>
      </c>
      <c r="P29" s="37">
        <v>1102</v>
      </c>
      <c r="Q29" s="37">
        <f t="shared" si="1"/>
        <v>1157</v>
      </c>
      <c r="R29" s="48"/>
      <c r="S29" s="51">
        <v>26</v>
      </c>
      <c r="T29" s="37" t="s">
        <v>97</v>
      </c>
      <c r="U29" s="37" t="s">
        <v>110</v>
      </c>
      <c r="V29" s="37">
        <v>1</v>
      </c>
      <c r="W29" s="37"/>
      <c r="X29" s="37">
        <v>55</v>
      </c>
      <c r="Y29" s="37">
        <v>1102</v>
      </c>
      <c r="Z29" s="37">
        <f t="shared" si="2"/>
        <v>1157</v>
      </c>
      <c r="AA29" s="48"/>
    </row>
    <row r="30" spans="1:27" ht="18.75" customHeight="1">
      <c r="A30" s="36"/>
      <c r="B30" s="37"/>
      <c r="C30" s="37"/>
      <c r="D30" s="37"/>
      <c r="E30" s="37"/>
      <c r="F30" s="37"/>
      <c r="G30" s="37"/>
      <c r="H30" s="37"/>
      <c r="I30" s="48"/>
      <c r="J30" s="36"/>
      <c r="K30" s="37"/>
      <c r="L30" s="37"/>
      <c r="M30" s="37"/>
      <c r="N30" s="37"/>
      <c r="O30" s="37"/>
      <c r="P30" s="37"/>
      <c r="Q30" s="37"/>
      <c r="R30" s="48"/>
      <c r="S30" s="52"/>
      <c r="T30" s="53"/>
      <c r="U30" s="53"/>
      <c r="V30" s="53"/>
      <c r="W30" s="53"/>
      <c r="X30" s="53"/>
      <c r="Y30" s="53"/>
      <c r="Z30" s="53"/>
      <c r="AA30" s="48"/>
    </row>
    <row r="31" spans="1:27" ht="18.75" customHeight="1">
      <c r="A31" s="36"/>
      <c r="B31" s="37"/>
      <c r="C31" s="37"/>
      <c r="D31" s="37"/>
      <c r="E31" s="37"/>
      <c r="F31" s="37"/>
      <c r="G31" s="37"/>
      <c r="H31" s="37"/>
      <c r="I31" s="48"/>
      <c r="J31" s="36"/>
      <c r="K31" s="37"/>
      <c r="L31" s="37"/>
      <c r="M31" s="37"/>
      <c r="N31" s="37"/>
      <c r="O31" s="37"/>
      <c r="P31" s="37"/>
      <c r="Q31" s="37"/>
      <c r="R31" s="48"/>
      <c r="S31" s="52"/>
      <c r="T31" s="53"/>
      <c r="U31" s="53"/>
      <c r="V31" s="53"/>
      <c r="W31" s="53"/>
      <c r="X31" s="53"/>
      <c r="Y31" s="53"/>
      <c r="Z31" s="53"/>
      <c r="AA31" s="48"/>
    </row>
    <row r="32" spans="1:27" ht="22.5" customHeight="1">
      <c r="A32" s="38" t="s">
        <v>55</v>
      </c>
      <c r="B32" s="39"/>
      <c r="C32" s="40"/>
      <c r="D32" s="41"/>
      <c r="E32" s="42"/>
      <c r="F32" s="42"/>
      <c r="G32" s="42"/>
      <c r="H32" s="42">
        <f>SUM(H4:H31)</f>
        <v>32128</v>
      </c>
      <c r="I32" s="49"/>
      <c r="J32" s="38" t="s">
        <v>55</v>
      </c>
      <c r="K32" s="39"/>
      <c r="L32" s="40"/>
      <c r="M32" s="41"/>
      <c r="N32" s="42"/>
      <c r="O32" s="42"/>
      <c r="P32" s="42"/>
      <c r="Q32" s="42">
        <f>SUM(Q4:Q30)</f>
        <v>32128</v>
      </c>
      <c r="R32" s="49"/>
      <c r="S32" s="54" t="s">
        <v>55</v>
      </c>
      <c r="T32" s="39"/>
      <c r="U32" s="40"/>
      <c r="V32" s="41"/>
      <c r="W32" s="42"/>
      <c r="X32" s="42"/>
      <c r="Y32" s="42"/>
      <c r="Z32" s="42">
        <f>SUM(Z4:Z29)</f>
        <v>32128</v>
      </c>
      <c r="AA32" s="49"/>
    </row>
    <row r="33" spans="1:27" ht="12.75">
      <c r="A33" s="43" t="s">
        <v>320</v>
      </c>
      <c r="D33" s="44"/>
      <c r="E33" s="43"/>
      <c r="F33" s="45" t="s">
        <v>321</v>
      </c>
      <c r="G33" s="45"/>
      <c r="H33" s="45"/>
      <c r="I33" s="45"/>
      <c r="J33" s="43" t="s">
        <v>320</v>
      </c>
      <c r="M33" s="44"/>
      <c r="N33" s="43"/>
      <c r="O33" s="45" t="s">
        <v>322</v>
      </c>
      <c r="P33" s="45"/>
      <c r="Q33" s="45"/>
      <c r="R33" s="45"/>
      <c r="S33" s="43" t="s">
        <v>320</v>
      </c>
      <c r="V33" s="44"/>
      <c r="W33" s="43"/>
      <c r="X33" s="45" t="s">
        <v>323</v>
      </c>
      <c r="Y33" s="45"/>
      <c r="Z33" s="45"/>
      <c r="AA33" s="45"/>
    </row>
    <row r="34" spans="5:7" ht="12.75">
      <c r="E34" s="26"/>
      <c r="F34" s="26"/>
      <c r="G34" s="26"/>
    </row>
    <row r="35" spans="5:7" ht="12.75">
      <c r="E35" s="26"/>
      <c r="F35" s="26"/>
      <c r="G35" s="26"/>
    </row>
    <row r="36" spans="5:7" ht="12.75">
      <c r="E36" s="26"/>
      <c r="F36" s="26"/>
      <c r="G36" s="26"/>
    </row>
    <row r="37" spans="5:7" ht="12.75">
      <c r="E37" s="26"/>
      <c r="F37" s="26"/>
      <c r="G37" s="26"/>
    </row>
    <row r="38" spans="5:7" ht="12.75">
      <c r="E38" s="26"/>
      <c r="F38" s="26"/>
      <c r="G38" s="26"/>
    </row>
    <row r="39" spans="5:7" ht="12.75">
      <c r="E39" s="26"/>
      <c r="F39" s="26"/>
      <c r="G39" s="26"/>
    </row>
    <row r="40" spans="5:7" ht="12.75">
      <c r="E40" s="26"/>
      <c r="F40" s="26"/>
      <c r="G40" s="26"/>
    </row>
    <row r="41" spans="5:7" ht="12.75">
      <c r="E41" s="26"/>
      <c r="F41" s="26"/>
      <c r="G41" s="26"/>
    </row>
    <row r="42" spans="5:7" ht="12.75">
      <c r="E42" s="26"/>
      <c r="F42" s="26"/>
      <c r="G42" s="26"/>
    </row>
    <row r="43" spans="5:7" ht="12.75">
      <c r="E43" s="26"/>
      <c r="F43" s="26"/>
      <c r="G43" s="26"/>
    </row>
    <row r="44" spans="5:7" ht="12.75">
      <c r="E44" s="26"/>
      <c r="F44" s="26"/>
      <c r="G44" s="26"/>
    </row>
    <row r="45" spans="5:7" ht="12.75">
      <c r="E45" s="26"/>
      <c r="F45" s="26"/>
      <c r="G45" s="26"/>
    </row>
    <row r="46" spans="5:7" ht="12.75">
      <c r="E46" s="26"/>
      <c r="F46" s="26"/>
      <c r="G46" s="26"/>
    </row>
    <row r="47" spans="5:7" ht="12.75">
      <c r="E47" s="26"/>
      <c r="F47" s="26"/>
      <c r="G47" s="26"/>
    </row>
    <row r="48" spans="5:7" ht="12.75">
      <c r="E48" s="26"/>
      <c r="F48" s="26"/>
      <c r="G48" s="26"/>
    </row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</sheetData>
  <sheetProtection/>
  <mergeCells count="15">
    <mergeCell ref="A1:I1"/>
    <mergeCell ref="J1:R1"/>
    <mergeCell ref="S1:AA1"/>
    <mergeCell ref="F2:I2"/>
    <mergeCell ref="O2:R2"/>
    <mergeCell ref="X2:AA2"/>
    <mergeCell ref="A32:C32"/>
    <mergeCell ref="J32:L32"/>
    <mergeCell ref="S32:U32"/>
    <mergeCell ref="D33:E33"/>
    <mergeCell ref="F33:I33"/>
    <mergeCell ref="M33:N33"/>
    <mergeCell ref="O33:R33"/>
    <mergeCell ref="V33:W33"/>
    <mergeCell ref="X33:AA33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SheetLayoutView="100" workbookViewId="0" topLeftCell="A3">
      <selection activeCell="A3" sqref="A3:I23"/>
    </sheetView>
  </sheetViews>
  <sheetFormatPr defaultColWidth="9.00390625" defaultRowHeight="14.25"/>
  <cols>
    <col min="1" max="1" width="6.875" style="1" customWidth="1"/>
    <col min="2" max="2" width="7.875" style="1" customWidth="1"/>
    <col min="3" max="3" width="8.75390625" style="1" customWidth="1"/>
    <col min="4" max="4" width="12.625" style="1" customWidth="1"/>
    <col min="5" max="5" width="10.125" style="1" customWidth="1"/>
    <col min="6" max="6" width="10.00390625" style="1" customWidth="1"/>
    <col min="7" max="7" width="7.625" style="1" customWidth="1"/>
    <col min="8" max="8" width="9.50390625" style="1" customWidth="1"/>
    <col min="9" max="9" width="7.75390625" style="1" customWidth="1"/>
    <col min="10" max="10" width="6.75390625" style="1" customWidth="1"/>
    <col min="11" max="13" width="9.00390625" style="1" customWidth="1"/>
    <col min="14" max="15" width="9.375" style="1" bestFit="1" customWidth="1"/>
    <col min="16" max="16" width="6.50390625" style="1" customWidth="1"/>
    <col min="17" max="17" width="9.00390625" style="1" customWidth="1"/>
    <col min="18" max="19" width="7.25390625" style="1" customWidth="1"/>
    <col min="20" max="22" width="9.00390625" style="1" customWidth="1"/>
    <col min="23" max="24" width="9.375" style="1" bestFit="1" customWidth="1"/>
    <col min="25" max="25" width="6.375" style="1" customWidth="1"/>
    <col min="26" max="26" width="9.00390625" style="1" customWidth="1"/>
    <col min="27" max="27" width="4.75390625" style="1" customWidth="1"/>
    <col min="28" max="16384" width="9.00390625" style="1" customWidth="1"/>
  </cols>
  <sheetData>
    <row r="1" spans="1:27" ht="27.75" customHeight="1">
      <c r="A1" s="2" t="s">
        <v>324</v>
      </c>
      <c r="B1" s="2"/>
      <c r="C1" s="2"/>
      <c r="D1" s="2"/>
      <c r="E1" s="2"/>
      <c r="F1" s="2"/>
      <c r="G1" s="2"/>
      <c r="H1" s="2"/>
      <c r="I1" s="20"/>
      <c r="J1" s="2" t="s">
        <v>325</v>
      </c>
      <c r="K1" s="2"/>
      <c r="L1" s="2"/>
      <c r="M1" s="2"/>
      <c r="N1" s="2"/>
      <c r="O1" s="2"/>
      <c r="P1" s="2"/>
      <c r="Q1" s="2"/>
      <c r="R1" s="20"/>
      <c r="S1" s="2" t="s">
        <v>326</v>
      </c>
      <c r="T1" s="2"/>
      <c r="U1" s="2"/>
      <c r="V1" s="2"/>
      <c r="W1" s="2"/>
      <c r="X1" s="2"/>
      <c r="Y1" s="2"/>
      <c r="Z1" s="2"/>
      <c r="AA1" s="20"/>
    </row>
    <row r="2" spans="1:27" ht="27.75" customHeight="1">
      <c r="A2" s="3" t="s">
        <v>311</v>
      </c>
      <c r="B2" s="3"/>
      <c r="C2" s="3"/>
      <c r="D2" s="3"/>
      <c r="E2" s="4"/>
      <c r="F2" s="4"/>
      <c r="G2" s="4"/>
      <c r="H2" s="5" t="s">
        <v>327</v>
      </c>
      <c r="I2" s="5"/>
      <c r="J2" s="3" t="s">
        <v>311</v>
      </c>
      <c r="K2" s="3"/>
      <c r="L2" s="3"/>
      <c r="M2" s="3"/>
      <c r="N2" s="4"/>
      <c r="O2" s="4"/>
      <c r="P2" s="4"/>
      <c r="Q2" s="5" t="s">
        <v>327</v>
      </c>
      <c r="R2" s="5"/>
      <c r="S2" s="3" t="s">
        <v>311</v>
      </c>
      <c r="T2" s="3"/>
      <c r="U2" s="3"/>
      <c r="V2" s="3"/>
      <c r="W2" s="4"/>
      <c r="X2" s="4"/>
      <c r="Y2" s="4"/>
      <c r="Z2" s="5" t="s">
        <v>327</v>
      </c>
      <c r="AA2" s="5"/>
    </row>
    <row r="3" spans="1:27" ht="30.75" customHeight="1">
      <c r="A3" s="6" t="s">
        <v>4</v>
      </c>
      <c r="B3" s="7" t="s">
        <v>136</v>
      </c>
      <c r="C3" s="7" t="s">
        <v>328</v>
      </c>
      <c r="D3" s="7" t="s">
        <v>329</v>
      </c>
      <c r="E3" s="7" t="s">
        <v>330</v>
      </c>
      <c r="F3" s="7" t="s">
        <v>331</v>
      </c>
      <c r="G3" s="7" t="s">
        <v>332</v>
      </c>
      <c r="H3" s="7" t="s">
        <v>333</v>
      </c>
      <c r="I3" s="21" t="s">
        <v>11</v>
      </c>
      <c r="J3" s="6" t="s">
        <v>4</v>
      </c>
      <c r="K3" s="7" t="s">
        <v>136</v>
      </c>
      <c r="L3" s="7" t="s">
        <v>328</v>
      </c>
      <c r="M3" s="7" t="s">
        <v>329</v>
      </c>
      <c r="N3" s="7" t="s">
        <v>330</v>
      </c>
      <c r="O3" s="7" t="s">
        <v>331</v>
      </c>
      <c r="P3" s="7" t="s">
        <v>332</v>
      </c>
      <c r="Q3" s="7" t="s">
        <v>333</v>
      </c>
      <c r="R3" s="21" t="s">
        <v>11</v>
      </c>
      <c r="S3" s="6" t="s">
        <v>4</v>
      </c>
      <c r="T3" s="7" t="s">
        <v>136</v>
      </c>
      <c r="U3" s="7" t="s">
        <v>328</v>
      </c>
      <c r="V3" s="7" t="s">
        <v>329</v>
      </c>
      <c r="W3" s="7" t="s">
        <v>330</v>
      </c>
      <c r="X3" s="7" t="s">
        <v>331</v>
      </c>
      <c r="Y3" s="7" t="s">
        <v>332</v>
      </c>
      <c r="Z3" s="7" t="s">
        <v>333</v>
      </c>
      <c r="AA3" s="21" t="s">
        <v>11</v>
      </c>
    </row>
    <row r="4" spans="1:27" ht="30" customHeight="1">
      <c r="A4" s="8">
        <v>1</v>
      </c>
      <c r="B4" s="9" t="s">
        <v>334</v>
      </c>
      <c r="C4" s="9" t="s">
        <v>118</v>
      </c>
      <c r="D4" s="9" t="s">
        <v>335</v>
      </c>
      <c r="E4" s="9">
        <v>20210101</v>
      </c>
      <c r="F4" s="9">
        <v>20210909</v>
      </c>
      <c r="G4" s="9">
        <v>18</v>
      </c>
      <c r="H4" s="9">
        <v>477.5</v>
      </c>
      <c r="I4" s="22"/>
      <c r="J4" s="8">
        <v>1</v>
      </c>
      <c r="K4" s="9" t="s">
        <v>334</v>
      </c>
      <c r="L4" s="9" t="s">
        <v>118</v>
      </c>
      <c r="M4" s="9" t="s">
        <v>335</v>
      </c>
      <c r="N4" s="9">
        <v>20210101</v>
      </c>
      <c r="O4" s="9">
        <v>20210909</v>
      </c>
      <c r="P4" s="9">
        <v>18</v>
      </c>
      <c r="Q4" s="9">
        <v>477.5</v>
      </c>
      <c r="R4" s="22"/>
      <c r="S4" s="8">
        <v>1</v>
      </c>
      <c r="T4" s="9" t="s">
        <v>334</v>
      </c>
      <c r="U4" s="9" t="s">
        <v>118</v>
      </c>
      <c r="V4" s="9" t="s">
        <v>335</v>
      </c>
      <c r="W4" s="9">
        <v>20210101</v>
      </c>
      <c r="X4" s="9">
        <v>20210909</v>
      </c>
      <c r="Y4" s="9">
        <v>18</v>
      </c>
      <c r="Z4" s="9">
        <v>477.5</v>
      </c>
      <c r="AA4" s="22"/>
    </row>
    <row r="5" spans="1:27" ht="25.5" customHeight="1">
      <c r="A5" s="10"/>
      <c r="B5" s="11"/>
      <c r="C5" s="11"/>
      <c r="D5" s="12"/>
      <c r="E5" s="11"/>
      <c r="F5" s="11"/>
      <c r="G5" s="11"/>
      <c r="H5" s="11"/>
      <c r="I5" s="23"/>
      <c r="J5" s="10"/>
      <c r="K5" s="11"/>
      <c r="L5" s="11"/>
      <c r="M5" s="12"/>
      <c r="N5" s="11"/>
      <c r="O5" s="11"/>
      <c r="P5" s="11"/>
      <c r="Q5" s="11"/>
      <c r="R5" s="23"/>
      <c r="S5" s="10"/>
      <c r="T5" s="11"/>
      <c r="U5" s="11"/>
      <c r="V5" s="12"/>
      <c r="W5" s="11"/>
      <c r="X5" s="11"/>
      <c r="Y5" s="11"/>
      <c r="Z5" s="11"/>
      <c r="AA5" s="23"/>
    </row>
    <row r="6" spans="1:27" ht="25.5" customHeight="1">
      <c r="A6" s="10"/>
      <c r="B6" s="11"/>
      <c r="C6" s="11"/>
      <c r="D6" s="12"/>
      <c r="E6" s="11"/>
      <c r="F6" s="11"/>
      <c r="G6" s="11"/>
      <c r="H6" s="11"/>
      <c r="I6" s="23"/>
      <c r="J6" s="10"/>
      <c r="K6" s="11"/>
      <c r="L6" s="11"/>
      <c r="M6" s="12"/>
      <c r="N6" s="11"/>
      <c r="O6" s="11"/>
      <c r="P6" s="11"/>
      <c r="Q6" s="11"/>
      <c r="R6" s="23"/>
      <c r="S6" s="10"/>
      <c r="T6" s="11"/>
      <c r="U6" s="11"/>
      <c r="V6" s="12"/>
      <c r="W6" s="11"/>
      <c r="X6" s="11"/>
      <c r="Y6" s="11"/>
      <c r="Z6" s="11"/>
      <c r="AA6" s="23"/>
    </row>
    <row r="7" spans="1:27" ht="25.5" customHeight="1">
      <c r="A7" s="10"/>
      <c r="B7" s="11"/>
      <c r="C7" s="11"/>
      <c r="D7" s="12"/>
      <c r="E7" s="11"/>
      <c r="F7" s="11"/>
      <c r="G7" s="11"/>
      <c r="H7" s="11"/>
      <c r="I7" s="23"/>
      <c r="J7" s="10"/>
      <c r="K7" s="11"/>
      <c r="L7" s="11"/>
      <c r="M7" s="12"/>
      <c r="N7" s="11"/>
      <c r="O7" s="11"/>
      <c r="P7" s="11"/>
      <c r="Q7" s="11"/>
      <c r="R7" s="23"/>
      <c r="S7" s="10"/>
      <c r="T7" s="11"/>
      <c r="U7" s="11"/>
      <c r="V7" s="12"/>
      <c r="W7" s="11"/>
      <c r="X7" s="11"/>
      <c r="Y7" s="11"/>
      <c r="Z7" s="11"/>
      <c r="AA7" s="23"/>
    </row>
    <row r="8" spans="1:27" ht="25.5" customHeight="1">
      <c r="A8" s="10"/>
      <c r="B8" s="11"/>
      <c r="C8" s="11"/>
      <c r="D8" s="12"/>
      <c r="E8" s="11"/>
      <c r="F8" s="11"/>
      <c r="G8" s="11"/>
      <c r="H8" s="11"/>
      <c r="I8" s="23"/>
      <c r="J8" s="10"/>
      <c r="K8" s="11"/>
      <c r="L8" s="11"/>
      <c r="M8" s="12"/>
      <c r="N8" s="11"/>
      <c r="O8" s="11"/>
      <c r="P8" s="11"/>
      <c r="Q8" s="11"/>
      <c r="R8" s="23"/>
      <c r="S8" s="10"/>
      <c r="T8" s="11"/>
      <c r="U8" s="11"/>
      <c r="V8" s="12"/>
      <c r="W8" s="11"/>
      <c r="X8" s="11"/>
      <c r="Y8" s="11"/>
      <c r="Z8" s="11"/>
      <c r="AA8" s="23"/>
    </row>
    <row r="9" spans="1:27" ht="25.5" customHeight="1">
      <c r="A9" s="10"/>
      <c r="B9" s="11"/>
      <c r="C9" s="11"/>
      <c r="D9" s="12"/>
      <c r="E9" s="11"/>
      <c r="F9" s="11"/>
      <c r="G9" s="11"/>
      <c r="H9" s="11"/>
      <c r="I9" s="23"/>
      <c r="J9" s="10"/>
      <c r="K9" s="11"/>
      <c r="L9" s="11"/>
      <c r="M9" s="12"/>
      <c r="N9" s="11"/>
      <c r="O9" s="11"/>
      <c r="P9" s="11"/>
      <c r="Q9" s="11"/>
      <c r="R9" s="23"/>
      <c r="S9" s="10"/>
      <c r="T9" s="11"/>
      <c r="U9" s="11"/>
      <c r="V9" s="12"/>
      <c r="W9" s="11"/>
      <c r="X9" s="11"/>
      <c r="Y9" s="11"/>
      <c r="Z9" s="11"/>
      <c r="AA9" s="23"/>
    </row>
    <row r="10" spans="1:27" ht="25.5" customHeight="1">
      <c r="A10" s="10"/>
      <c r="B10" s="11"/>
      <c r="C10" s="11"/>
      <c r="D10" s="12"/>
      <c r="E10" s="11"/>
      <c r="F10" s="11"/>
      <c r="G10" s="11"/>
      <c r="H10" s="11"/>
      <c r="I10" s="23"/>
      <c r="J10" s="10"/>
      <c r="K10" s="11"/>
      <c r="L10" s="11"/>
      <c r="M10" s="12"/>
      <c r="N10" s="11"/>
      <c r="O10" s="11"/>
      <c r="P10" s="11"/>
      <c r="Q10" s="11"/>
      <c r="R10" s="23"/>
      <c r="S10" s="10"/>
      <c r="T10" s="11"/>
      <c r="U10" s="11"/>
      <c r="V10" s="12"/>
      <c r="W10" s="11"/>
      <c r="X10" s="11"/>
      <c r="Y10" s="11"/>
      <c r="Z10" s="11"/>
      <c r="AA10" s="23"/>
    </row>
    <row r="11" spans="1:27" ht="25.5" customHeight="1">
      <c r="A11" s="10"/>
      <c r="B11" s="11"/>
      <c r="C11" s="11"/>
      <c r="D11" s="12"/>
      <c r="E11" s="11"/>
      <c r="F11" s="11"/>
      <c r="G11" s="11"/>
      <c r="H11" s="11"/>
      <c r="I11" s="23"/>
      <c r="J11" s="10"/>
      <c r="K11" s="11"/>
      <c r="L11" s="11"/>
      <c r="M11" s="12"/>
      <c r="N11" s="11"/>
      <c r="O11" s="11"/>
      <c r="P11" s="11"/>
      <c r="Q11" s="11"/>
      <c r="R11" s="23"/>
      <c r="S11" s="10"/>
      <c r="T11" s="11"/>
      <c r="U11" s="11"/>
      <c r="V11" s="12"/>
      <c r="W11" s="11"/>
      <c r="X11" s="11"/>
      <c r="Y11" s="11"/>
      <c r="Z11" s="11"/>
      <c r="AA11" s="23"/>
    </row>
    <row r="12" spans="1:27" ht="25.5" customHeight="1">
      <c r="A12" s="10"/>
      <c r="B12" s="11"/>
      <c r="C12" s="11"/>
      <c r="D12" s="12"/>
      <c r="E12" s="11"/>
      <c r="F12" s="11"/>
      <c r="G12" s="11"/>
      <c r="H12" s="11"/>
      <c r="I12" s="23"/>
      <c r="J12" s="10"/>
      <c r="K12" s="11"/>
      <c r="L12" s="11"/>
      <c r="M12" s="12"/>
      <c r="N12" s="11"/>
      <c r="O12" s="11"/>
      <c r="P12" s="11"/>
      <c r="Q12" s="11"/>
      <c r="R12" s="23"/>
      <c r="S12" s="10"/>
      <c r="T12" s="11"/>
      <c r="U12" s="11"/>
      <c r="V12" s="12"/>
      <c r="W12" s="11"/>
      <c r="X12" s="11"/>
      <c r="Y12" s="11"/>
      <c r="Z12" s="11"/>
      <c r="AA12" s="23"/>
    </row>
    <row r="13" spans="1:27" ht="25.5" customHeight="1">
      <c r="A13" s="10"/>
      <c r="B13" s="11"/>
      <c r="C13" s="11"/>
      <c r="D13" s="12"/>
      <c r="E13" s="11"/>
      <c r="F13" s="11"/>
      <c r="G13" s="11"/>
      <c r="H13" s="11"/>
      <c r="I13" s="23"/>
      <c r="J13" s="10"/>
      <c r="K13" s="11"/>
      <c r="L13" s="11"/>
      <c r="M13" s="12"/>
      <c r="N13" s="11"/>
      <c r="O13" s="11"/>
      <c r="P13" s="11"/>
      <c r="Q13" s="11"/>
      <c r="R13" s="23"/>
      <c r="S13" s="10"/>
      <c r="T13" s="11"/>
      <c r="U13" s="11"/>
      <c r="V13" s="12"/>
      <c r="W13" s="11"/>
      <c r="X13" s="11"/>
      <c r="Y13" s="11"/>
      <c r="Z13" s="11"/>
      <c r="AA13" s="23"/>
    </row>
    <row r="14" spans="1:27" ht="25.5" customHeight="1">
      <c r="A14" s="10"/>
      <c r="B14" s="11"/>
      <c r="C14" s="11"/>
      <c r="D14" s="12"/>
      <c r="E14" s="11"/>
      <c r="F14" s="11"/>
      <c r="G14" s="11"/>
      <c r="H14" s="11"/>
      <c r="I14" s="23"/>
      <c r="J14" s="10"/>
      <c r="K14" s="11"/>
      <c r="L14" s="11"/>
      <c r="M14" s="12"/>
      <c r="N14" s="11"/>
      <c r="O14" s="11"/>
      <c r="P14" s="11"/>
      <c r="Q14" s="11"/>
      <c r="R14" s="23"/>
      <c r="S14" s="10"/>
      <c r="T14" s="11"/>
      <c r="U14" s="11"/>
      <c r="V14" s="12"/>
      <c r="W14" s="11"/>
      <c r="X14" s="11"/>
      <c r="Y14" s="11"/>
      <c r="Z14" s="11"/>
      <c r="AA14" s="23"/>
    </row>
    <row r="15" spans="1:27" ht="25.5" customHeight="1">
      <c r="A15" s="10"/>
      <c r="B15" s="11"/>
      <c r="C15" s="11"/>
      <c r="D15" s="12"/>
      <c r="E15" s="11"/>
      <c r="F15" s="11"/>
      <c r="G15" s="11"/>
      <c r="H15" s="11"/>
      <c r="I15" s="23"/>
      <c r="J15" s="10"/>
      <c r="K15" s="11"/>
      <c r="L15" s="11"/>
      <c r="M15" s="12"/>
      <c r="N15" s="11"/>
      <c r="O15" s="11"/>
      <c r="P15" s="11"/>
      <c r="Q15" s="11"/>
      <c r="R15" s="23"/>
      <c r="S15" s="10"/>
      <c r="T15" s="11"/>
      <c r="U15" s="11"/>
      <c r="V15" s="12"/>
      <c r="W15" s="11"/>
      <c r="X15" s="11"/>
      <c r="Y15" s="11"/>
      <c r="Z15" s="11"/>
      <c r="AA15" s="23"/>
    </row>
    <row r="16" spans="1:27" ht="25.5" customHeight="1">
      <c r="A16" s="10"/>
      <c r="B16" s="11"/>
      <c r="C16" s="11"/>
      <c r="D16" s="12"/>
      <c r="E16" s="11"/>
      <c r="F16" s="11"/>
      <c r="G16" s="11"/>
      <c r="H16" s="11"/>
      <c r="I16" s="23"/>
      <c r="J16" s="10"/>
      <c r="K16" s="11"/>
      <c r="L16" s="11"/>
      <c r="M16" s="12"/>
      <c r="N16" s="11"/>
      <c r="O16" s="11"/>
      <c r="P16" s="11"/>
      <c r="Q16" s="11"/>
      <c r="R16" s="23"/>
      <c r="S16" s="10"/>
      <c r="T16" s="11"/>
      <c r="U16" s="11"/>
      <c r="V16" s="12"/>
      <c r="W16" s="11"/>
      <c r="X16" s="11"/>
      <c r="Y16" s="11"/>
      <c r="Z16" s="11"/>
      <c r="AA16" s="23"/>
    </row>
    <row r="17" spans="1:27" ht="25.5" customHeight="1">
      <c r="A17" s="10"/>
      <c r="B17" s="11"/>
      <c r="C17" s="11"/>
      <c r="D17" s="12"/>
      <c r="E17" s="11"/>
      <c r="F17" s="11"/>
      <c r="G17" s="11"/>
      <c r="H17" s="11"/>
      <c r="I17" s="23"/>
      <c r="J17" s="10"/>
      <c r="K17" s="11"/>
      <c r="L17" s="11"/>
      <c r="M17" s="12"/>
      <c r="N17" s="11"/>
      <c r="O17" s="11"/>
      <c r="P17" s="11"/>
      <c r="Q17" s="11"/>
      <c r="R17" s="23"/>
      <c r="S17" s="10"/>
      <c r="T17" s="11"/>
      <c r="U17" s="11"/>
      <c r="V17" s="12"/>
      <c r="W17" s="11"/>
      <c r="X17" s="11"/>
      <c r="Y17" s="11"/>
      <c r="Z17" s="11"/>
      <c r="AA17" s="23"/>
    </row>
    <row r="18" spans="1:27" ht="25.5" customHeight="1">
      <c r="A18" s="10"/>
      <c r="B18" s="11"/>
      <c r="C18" s="11"/>
      <c r="D18" s="12"/>
      <c r="E18" s="11"/>
      <c r="F18" s="11"/>
      <c r="G18" s="11"/>
      <c r="H18" s="11"/>
      <c r="I18" s="23"/>
      <c r="J18" s="10"/>
      <c r="K18" s="11"/>
      <c r="L18" s="11"/>
      <c r="M18" s="12"/>
      <c r="N18" s="11"/>
      <c r="O18" s="11"/>
      <c r="P18" s="11"/>
      <c r="Q18" s="11"/>
      <c r="R18" s="23"/>
      <c r="S18" s="10"/>
      <c r="T18" s="11"/>
      <c r="U18" s="11"/>
      <c r="V18" s="12"/>
      <c r="W18" s="11"/>
      <c r="X18" s="11"/>
      <c r="Y18" s="11"/>
      <c r="Z18" s="11"/>
      <c r="AA18" s="23"/>
    </row>
    <row r="19" spans="1:27" ht="25.5" customHeight="1">
      <c r="A19" s="10"/>
      <c r="B19" s="11"/>
      <c r="C19" s="11"/>
      <c r="D19" s="12"/>
      <c r="E19" s="11"/>
      <c r="F19" s="11"/>
      <c r="G19" s="11"/>
      <c r="H19" s="11"/>
      <c r="I19" s="23"/>
      <c r="J19" s="10"/>
      <c r="K19" s="11"/>
      <c r="L19" s="11"/>
      <c r="M19" s="12"/>
      <c r="N19" s="11"/>
      <c r="O19" s="11"/>
      <c r="P19" s="11"/>
      <c r="Q19" s="11"/>
      <c r="R19" s="23"/>
      <c r="S19" s="10"/>
      <c r="T19" s="11"/>
      <c r="U19" s="11"/>
      <c r="V19" s="12"/>
      <c r="W19" s="11"/>
      <c r="X19" s="11"/>
      <c r="Y19" s="11"/>
      <c r="Z19" s="11"/>
      <c r="AA19" s="23"/>
    </row>
    <row r="20" spans="1:27" ht="25.5" customHeight="1">
      <c r="A20" s="10"/>
      <c r="B20" s="11"/>
      <c r="C20" s="11"/>
      <c r="D20" s="12"/>
      <c r="E20" s="11"/>
      <c r="F20" s="11"/>
      <c r="G20" s="11"/>
      <c r="H20" s="11"/>
      <c r="I20" s="23"/>
      <c r="J20" s="10"/>
      <c r="K20" s="11"/>
      <c r="L20" s="11"/>
      <c r="M20" s="12"/>
      <c r="N20" s="11"/>
      <c r="O20" s="11"/>
      <c r="P20" s="11"/>
      <c r="Q20" s="11"/>
      <c r="R20" s="23"/>
      <c r="S20" s="10"/>
      <c r="T20" s="11"/>
      <c r="U20" s="11"/>
      <c r="V20" s="12"/>
      <c r="W20" s="11"/>
      <c r="X20" s="11"/>
      <c r="Y20" s="11"/>
      <c r="Z20" s="11"/>
      <c r="AA20" s="23"/>
    </row>
    <row r="21" spans="1:27" ht="25.5" customHeight="1">
      <c r="A21" s="10"/>
      <c r="B21" s="13"/>
      <c r="C21" s="14"/>
      <c r="D21" s="12"/>
      <c r="E21" s="11"/>
      <c r="F21" s="11"/>
      <c r="G21" s="11"/>
      <c r="H21" s="11"/>
      <c r="I21" s="23"/>
      <c r="J21" s="10"/>
      <c r="K21" s="13"/>
      <c r="L21" s="14"/>
      <c r="M21" s="12"/>
      <c r="N21" s="11"/>
      <c r="O21" s="11"/>
      <c r="P21" s="11"/>
      <c r="Q21" s="11"/>
      <c r="R21" s="23"/>
      <c r="S21" s="10"/>
      <c r="T21" s="13"/>
      <c r="U21" s="14"/>
      <c r="V21" s="12"/>
      <c r="W21" s="11"/>
      <c r="X21" s="11"/>
      <c r="Y21" s="11"/>
      <c r="Z21" s="11"/>
      <c r="AA21" s="23"/>
    </row>
    <row r="22" spans="1:27" ht="25.5" customHeight="1">
      <c r="A22" s="10"/>
      <c r="B22" s="11"/>
      <c r="C22" s="11"/>
      <c r="D22" s="12"/>
      <c r="E22" s="11"/>
      <c r="F22" s="11"/>
      <c r="G22" s="11"/>
      <c r="H22" s="11"/>
      <c r="I22" s="23"/>
      <c r="J22" s="10"/>
      <c r="K22" s="11"/>
      <c r="L22" s="11"/>
      <c r="M22" s="12"/>
      <c r="N22" s="11"/>
      <c r="O22" s="11"/>
      <c r="P22" s="11"/>
      <c r="Q22" s="11"/>
      <c r="R22" s="23"/>
      <c r="S22" s="10"/>
      <c r="T22" s="11"/>
      <c r="U22" s="11"/>
      <c r="V22" s="12"/>
      <c r="W22" s="11"/>
      <c r="X22" s="11"/>
      <c r="Y22" s="11"/>
      <c r="Z22" s="11"/>
      <c r="AA22" s="23"/>
    </row>
    <row r="23" spans="1:27" ht="25.5" customHeight="1">
      <c r="A23" s="15"/>
      <c r="B23" s="16"/>
      <c r="C23" s="16"/>
      <c r="D23" s="17"/>
      <c r="E23" s="17"/>
      <c r="F23" s="17"/>
      <c r="G23" s="17"/>
      <c r="H23" s="17"/>
      <c r="I23" s="24"/>
      <c r="J23" s="15"/>
      <c r="K23" s="16"/>
      <c r="L23" s="16"/>
      <c r="M23" s="17"/>
      <c r="N23" s="17"/>
      <c r="O23" s="17"/>
      <c r="P23" s="17"/>
      <c r="Q23" s="17"/>
      <c r="R23" s="24"/>
      <c r="S23" s="15"/>
      <c r="T23" s="16"/>
      <c r="U23" s="16"/>
      <c r="V23" s="17"/>
      <c r="W23" s="17"/>
      <c r="X23" s="17"/>
      <c r="Y23" s="17"/>
      <c r="Z23" s="17"/>
      <c r="AA23" s="24"/>
    </row>
    <row r="24" spans="1:27" ht="13.5">
      <c r="A24" s="18" t="s">
        <v>320</v>
      </c>
      <c r="B24" s="18"/>
      <c r="G24" s="19" t="s">
        <v>336</v>
      </c>
      <c r="H24" s="19"/>
      <c r="I24" s="19"/>
      <c r="J24" s="18" t="s">
        <v>320</v>
      </c>
      <c r="K24" s="18"/>
      <c r="P24" s="19" t="s">
        <v>337</v>
      </c>
      <c r="Q24" s="19"/>
      <c r="R24" s="19"/>
      <c r="S24" s="18" t="s">
        <v>320</v>
      </c>
      <c r="T24" s="18"/>
      <c r="Y24" s="19" t="s">
        <v>2</v>
      </c>
      <c r="Z24" s="19"/>
      <c r="AA24" s="19"/>
    </row>
  </sheetData>
  <sheetProtection/>
  <mergeCells count="15">
    <mergeCell ref="A2:D2"/>
    <mergeCell ref="H2:I2"/>
    <mergeCell ref="J2:M2"/>
    <mergeCell ref="Q2:R2"/>
    <mergeCell ref="S2:V2"/>
    <mergeCell ref="Z2:AA2"/>
    <mergeCell ref="B23:C23"/>
    <mergeCell ref="K23:L23"/>
    <mergeCell ref="T23:U23"/>
    <mergeCell ref="A24:B24"/>
    <mergeCell ref="G24:I24"/>
    <mergeCell ref="J24:K24"/>
    <mergeCell ref="P24:R24"/>
    <mergeCell ref="S24:T24"/>
    <mergeCell ref="Y24:AA2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N7" sqref="N7"/>
    </sheetView>
  </sheetViews>
  <sheetFormatPr defaultColWidth="9.00390625" defaultRowHeight="14.25"/>
  <cols>
    <col min="1" max="1" width="7.50390625" style="0" customWidth="1"/>
    <col min="4" max="4" width="10.875" style="0" customWidth="1"/>
    <col min="5" max="5" width="13.375" style="0" customWidth="1"/>
    <col min="8" max="8" width="12.625" style="0" customWidth="1"/>
  </cols>
  <sheetData>
    <row r="1" spans="1:8" ht="42.75" customHeight="1">
      <c r="A1" s="140" t="s">
        <v>15</v>
      </c>
      <c r="B1" s="140"/>
      <c r="C1" s="140"/>
      <c r="D1" s="140"/>
      <c r="E1" s="140"/>
      <c r="F1" s="140"/>
      <c r="G1" s="140"/>
      <c r="H1" s="140"/>
    </row>
    <row r="2" spans="1:8" ht="15">
      <c r="A2" s="214" t="s">
        <v>16</v>
      </c>
      <c r="B2" s="214"/>
      <c r="C2" s="214"/>
      <c r="D2" s="212"/>
      <c r="E2" s="212"/>
      <c r="F2" s="212"/>
      <c r="G2" s="212"/>
      <c r="H2" s="212" t="s">
        <v>17</v>
      </c>
    </row>
    <row r="3" spans="1:8" s="88" customFormat="1" ht="31.5" customHeight="1">
      <c r="A3" s="142" t="s">
        <v>4</v>
      </c>
      <c r="B3" s="187" t="s">
        <v>18</v>
      </c>
      <c r="C3" s="187" t="s">
        <v>19</v>
      </c>
      <c r="D3" s="187" t="s">
        <v>20</v>
      </c>
      <c r="E3" s="187" t="s">
        <v>21</v>
      </c>
      <c r="F3" s="187" t="s">
        <v>22</v>
      </c>
      <c r="G3" s="187" t="s">
        <v>23</v>
      </c>
      <c r="H3" s="144" t="s">
        <v>11</v>
      </c>
    </row>
    <row r="4" spans="1:8" ht="24.75" customHeight="1">
      <c r="A4" s="103">
        <v>1</v>
      </c>
      <c r="B4" s="104" t="s">
        <v>24</v>
      </c>
      <c r="C4" s="104" t="s">
        <v>25</v>
      </c>
      <c r="D4" s="61">
        <v>2012.5</v>
      </c>
      <c r="E4" s="104" t="s">
        <v>26</v>
      </c>
      <c r="F4" s="104" t="s">
        <v>27</v>
      </c>
      <c r="G4" s="104">
        <v>1</v>
      </c>
      <c r="H4" s="123"/>
    </row>
    <row r="5" spans="1:8" ht="24.75" customHeight="1">
      <c r="A5" s="103">
        <v>2</v>
      </c>
      <c r="B5" s="104" t="s">
        <v>28</v>
      </c>
      <c r="C5" s="104" t="s">
        <v>29</v>
      </c>
      <c r="D5" s="61">
        <v>2019.12</v>
      </c>
      <c r="E5" s="104" t="s">
        <v>30</v>
      </c>
      <c r="F5" s="104" t="s">
        <v>31</v>
      </c>
      <c r="G5" s="104">
        <v>1</v>
      </c>
      <c r="H5" s="123"/>
    </row>
    <row r="6" spans="2:8" ht="24.75" customHeight="1">
      <c r="B6" s="109"/>
      <c r="C6" s="109"/>
      <c r="D6" s="118"/>
      <c r="E6" s="109"/>
      <c r="F6" s="109"/>
      <c r="G6" s="109"/>
      <c r="H6" s="123"/>
    </row>
    <row r="7" spans="1:8" ht="24.75" customHeight="1">
      <c r="A7" s="108"/>
      <c r="B7" s="109"/>
      <c r="C7" s="109"/>
      <c r="D7" s="118"/>
      <c r="E7" s="109"/>
      <c r="F7" s="109"/>
      <c r="G7" s="109"/>
      <c r="H7" s="123"/>
    </row>
    <row r="8" spans="1:8" ht="24.75" customHeight="1">
      <c r="A8" s="108"/>
      <c r="B8" s="109"/>
      <c r="C8" s="109"/>
      <c r="D8" s="109"/>
      <c r="E8" s="109"/>
      <c r="F8" s="109"/>
      <c r="G8" s="109"/>
      <c r="H8" s="123"/>
    </row>
    <row r="9" spans="1:8" ht="24.75" customHeight="1">
      <c r="A9" s="108"/>
      <c r="B9" s="109"/>
      <c r="C9" s="109"/>
      <c r="D9" s="109"/>
      <c r="E9" s="109"/>
      <c r="F9" s="109"/>
      <c r="G9" s="109"/>
      <c r="H9" s="123"/>
    </row>
    <row r="10" spans="1:8" ht="24.75" customHeight="1">
      <c r="A10" s="108"/>
      <c r="B10" s="109"/>
      <c r="C10" s="109"/>
      <c r="D10" s="109"/>
      <c r="E10" s="109"/>
      <c r="F10" s="109"/>
      <c r="G10" s="109"/>
      <c r="H10" s="123"/>
    </row>
    <row r="11" spans="1:8" ht="24.75" customHeight="1">
      <c r="A11" s="108"/>
      <c r="B11" s="109"/>
      <c r="C11" s="109"/>
      <c r="D11" s="109"/>
      <c r="E11" s="109"/>
      <c r="F11" s="109"/>
      <c r="G11" s="109"/>
      <c r="H11" s="123"/>
    </row>
    <row r="12" spans="1:8" ht="24.75" customHeight="1">
      <c r="A12" s="108"/>
      <c r="B12" s="109"/>
      <c r="C12" s="109"/>
      <c r="D12" s="109"/>
      <c r="E12" s="109"/>
      <c r="F12" s="109"/>
      <c r="G12" s="109"/>
      <c r="H12" s="123"/>
    </row>
    <row r="13" spans="1:8" ht="24.75" customHeight="1">
      <c r="A13" s="108"/>
      <c r="B13" s="109"/>
      <c r="C13" s="109"/>
      <c r="D13" s="109"/>
      <c r="E13" s="109"/>
      <c r="F13" s="109"/>
      <c r="G13" s="109"/>
      <c r="H13" s="123"/>
    </row>
    <row r="14" spans="1:8" ht="24.75" customHeight="1">
      <c r="A14" s="108"/>
      <c r="B14" s="109"/>
      <c r="C14" s="109"/>
      <c r="D14" s="109"/>
      <c r="E14" s="109"/>
      <c r="F14" s="109"/>
      <c r="G14" s="109"/>
      <c r="H14" s="123"/>
    </row>
    <row r="15" spans="1:8" ht="24.75" customHeight="1">
      <c r="A15" s="108"/>
      <c r="B15" s="109"/>
      <c r="C15" s="109"/>
      <c r="D15" s="109"/>
      <c r="E15" s="109"/>
      <c r="F15" s="109"/>
      <c r="G15" s="109"/>
      <c r="H15" s="123"/>
    </row>
    <row r="16" spans="1:8" ht="24.75" customHeight="1">
      <c r="A16" s="108"/>
      <c r="B16" s="109"/>
      <c r="C16" s="109"/>
      <c r="D16" s="109"/>
      <c r="E16" s="109"/>
      <c r="F16" s="109"/>
      <c r="G16" s="109"/>
      <c r="H16" s="123"/>
    </row>
    <row r="17" spans="1:8" ht="24.75" customHeight="1">
      <c r="A17" s="108"/>
      <c r="B17" s="109"/>
      <c r="C17" s="109"/>
      <c r="D17" s="109"/>
      <c r="E17" s="109"/>
      <c r="F17" s="109"/>
      <c r="G17" s="109"/>
      <c r="H17" s="123"/>
    </row>
    <row r="18" spans="1:8" ht="24.75" customHeight="1">
      <c r="A18" s="108"/>
      <c r="B18" s="109"/>
      <c r="C18" s="109"/>
      <c r="D18" s="109"/>
      <c r="E18" s="109"/>
      <c r="F18" s="109"/>
      <c r="G18" s="109"/>
      <c r="H18" s="123"/>
    </row>
    <row r="19" spans="1:8" ht="24.75" customHeight="1">
      <c r="A19" s="108"/>
      <c r="B19" s="109"/>
      <c r="C19" s="109"/>
      <c r="D19" s="109"/>
      <c r="E19" s="109"/>
      <c r="F19" s="109"/>
      <c r="G19" s="109"/>
      <c r="H19" s="123"/>
    </row>
    <row r="20" spans="1:8" ht="24.75" customHeight="1">
      <c r="A20" s="108"/>
      <c r="B20" s="109"/>
      <c r="C20" s="109"/>
      <c r="D20" s="109"/>
      <c r="E20" s="109"/>
      <c r="F20" s="109"/>
      <c r="G20" s="109"/>
      <c r="H20" s="123"/>
    </row>
    <row r="21" spans="1:8" ht="24.75" customHeight="1">
      <c r="A21" s="108"/>
      <c r="B21" s="109"/>
      <c r="C21" s="109"/>
      <c r="D21" s="109"/>
      <c r="E21" s="109"/>
      <c r="F21" s="109"/>
      <c r="G21" s="109"/>
      <c r="H21" s="123"/>
    </row>
    <row r="22" spans="1:8" ht="24.75" customHeight="1">
      <c r="A22" s="108"/>
      <c r="B22" s="109"/>
      <c r="C22" s="109"/>
      <c r="D22" s="109"/>
      <c r="E22" s="109"/>
      <c r="F22" s="109"/>
      <c r="G22" s="109"/>
      <c r="H22" s="123"/>
    </row>
    <row r="23" spans="1:8" ht="24.75" customHeight="1">
      <c r="A23" s="113"/>
      <c r="B23" s="114"/>
      <c r="C23" s="114"/>
      <c r="D23" s="114"/>
      <c r="E23" s="114"/>
      <c r="F23" s="114"/>
      <c r="G23" s="114"/>
      <c r="H23" s="124"/>
    </row>
    <row r="25" spans="1:8" ht="14.25">
      <c r="A25" s="56" t="s">
        <v>1</v>
      </c>
      <c r="B25" s="56"/>
      <c r="F25" s="56" t="s">
        <v>2</v>
      </c>
      <c r="G25" s="56"/>
      <c r="H25" s="56"/>
    </row>
  </sheetData>
  <sheetProtection/>
  <mergeCells count="4">
    <mergeCell ref="A1:H1"/>
    <mergeCell ref="A2:C2"/>
    <mergeCell ref="A25:B25"/>
    <mergeCell ref="F25:H25"/>
  </mergeCells>
  <printOptions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25" sqref="E25"/>
    </sheetView>
  </sheetViews>
  <sheetFormatPr defaultColWidth="9.00390625" defaultRowHeight="14.25"/>
  <cols>
    <col min="2" max="2" width="10.125" style="0" customWidth="1"/>
    <col min="3" max="3" width="10.375" style="0" customWidth="1"/>
    <col min="4" max="4" width="14.375" style="0" customWidth="1"/>
    <col min="5" max="5" width="33.875" style="0" customWidth="1"/>
  </cols>
  <sheetData>
    <row r="1" spans="1:5" ht="36" customHeight="1">
      <c r="A1" s="55" t="s">
        <v>32</v>
      </c>
      <c r="B1" s="55"/>
      <c r="C1" s="55"/>
      <c r="D1" s="55"/>
      <c r="E1" s="55"/>
    </row>
    <row r="2" spans="1:5" ht="25.5" customHeight="1">
      <c r="A2" s="211" t="s">
        <v>16</v>
      </c>
      <c r="B2" s="211"/>
      <c r="C2" s="211"/>
      <c r="D2" s="212"/>
      <c r="E2" s="213" t="s">
        <v>33</v>
      </c>
    </row>
    <row r="3" spans="1:5" ht="24.75" customHeight="1">
      <c r="A3" s="129" t="s">
        <v>4</v>
      </c>
      <c r="B3" s="210" t="s">
        <v>34</v>
      </c>
      <c r="C3" s="210" t="s">
        <v>35</v>
      </c>
      <c r="D3" s="210" t="s">
        <v>36</v>
      </c>
      <c r="E3" s="131" t="s">
        <v>37</v>
      </c>
    </row>
    <row r="4" spans="1:5" ht="24.75" customHeight="1">
      <c r="A4" s="108"/>
      <c r="B4" s="109"/>
      <c r="C4" s="109"/>
      <c r="D4" s="109"/>
      <c r="E4" s="123"/>
    </row>
    <row r="5" spans="1:5" ht="24.75" customHeight="1">
      <c r="A5" s="108"/>
      <c r="B5" s="109"/>
      <c r="C5" s="109" t="s">
        <v>12</v>
      </c>
      <c r="D5" s="109"/>
      <c r="E5" s="123"/>
    </row>
    <row r="6" spans="1:5" ht="24.75" customHeight="1">
      <c r="A6" s="108"/>
      <c r="B6" s="109"/>
      <c r="C6" s="109"/>
      <c r="D6" s="109"/>
      <c r="E6" s="123"/>
    </row>
    <row r="7" spans="1:5" ht="24.75" customHeight="1">
      <c r="A7" s="108"/>
      <c r="B7" s="109"/>
      <c r="C7" s="109"/>
      <c r="D7" s="109"/>
      <c r="E7" s="123"/>
    </row>
    <row r="8" spans="1:5" ht="24.75" customHeight="1">
      <c r="A8" s="108"/>
      <c r="B8" s="109"/>
      <c r="C8" s="109"/>
      <c r="D8" s="109"/>
      <c r="E8" s="123"/>
    </row>
    <row r="9" spans="1:5" ht="24.75" customHeight="1">
      <c r="A9" s="108"/>
      <c r="B9" s="109"/>
      <c r="C9" s="109"/>
      <c r="D9" s="109"/>
      <c r="E9" s="123"/>
    </row>
    <row r="10" spans="1:5" ht="24.75" customHeight="1">
      <c r="A10" s="108"/>
      <c r="B10" s="109"/>
      <c r="C10" s="109"/>
      <c r="D10" s="109"/>
      <c r="E10" s="123"/>
    </row>
    <row r="11" spans="1:5" ht="24.75" customHeight="1">
      <c r="A11" s="108"/>
      <c r="B11" s="109"/>
      <c r="C11" s="109"/>
      <c r="D11" s="109"/>
      <c r="E11" s="123"/>
    </row>
    <row r="12" spans="1:5" ht="24.75" customHeight="1">
      <c r="A12" s="108"/>
      <c r="B12" s="109"/>
      <c r="C12" s="109"/>
      <c r="D12" s="109"/>
      <c r="E12" s="123"/>
    </row>
    <row r="13" spans="1:5" ht="24.75" customHeight="1">
      <c r="A13" s="108"/>
      <c r="B13" s="109"/>
      <c r="C13" s="109"/>
      <c r="D13" s="109"/>
      <c r="E13" s="123"/>
    </row>
    <row r="14" spans="1:5" ht="24.75" customHeight="1">
      <c r="A14" s="108"/>
      <c r="B14" s="109"/>
      <c r="C14" s="109"/>
      <c r="D14" s="109"/>
      <c r="E14" s="123"/>
    </row>
    <row r="15" spans="1:5" ht="24.75" customHeight="1">
      <c r="A15" s="108"/>
      <c r="B15" s="109"/>
      <c r="C15" s="109"/>
      <c r="D15" s="109"/>
      <c r="E15" s="123"/>
    </row>
    <row r="16" spans="1:5" ht="24.75" customHeight="1">
      <c r="A16" s="108"/>
      <c r="B16" s="109"/>
      <c r="C16" s="109"/>
      <c r="D16" s="109"/>
      <c r="E16" s="123"/>
    </row>
    <row r="17" spans="1:5" ht="24.75" customHeight="1">
      <c r="A17" s="108"/>
      <c r="B17" s="109"/>
      <c r="C17" s="109"/>
      <c r="D17" s="109"/>
      <c r="E17" s="123"/>
    </row>
    <row r="18" spans="1:5" ht="24.75" customHeight="1">
      <c r="A18" s="108"/>
      <c r="B18" s="109"/>
      <c r="C18" s="109"/>
      <c r="D18" s="109"/>
      <c r="E18" s="123"/>
    </row>
    <row r="19" spans="1:5" ht="24.75" customHeight="1">
      <c r="A19" s="108"/>
      <c r="B19" s="109"/>
      <c r="C19" s="109"/>
      <c r="D19" s="109"/>
      <c r="E19" s="123"/>
    </row>
    <row r="20" spans="1:5" ht="24.75" customHeight="1">
      <c r="A20" s="108"/>
      <c r="B20" s="109"/>
      <c r="C20" s="109"/>
      <c r="D20" s="109"/>
      <c r="E20" s="123"/>
    </row>
    <row r="21" spans="1:5" ht="24.75" customHeight="1">
      <c r="A21" s="108"/>
      <c r="B21" s="109"/>
      <c r="C21" s="109"/>
      <c r="D21" s="109"/>
      <c r="E21" s="123"/>
    </row>
    <row r="22" spans="1:5" ht="24.75" customHeight="1">
      <c r="A22" s="108"/>
      <c r="B22" s="109"/>
      <c r="C22" s="109"/>
      <c r="D22" s="109"/>
      <c r="E22" s="123"/>
    </row>
    <row r="23" spans="1:5" ht="24.75" customHeight="1">
      <c r="A23" s="113"/>
      <c r="B23" s="114"/>
      <c r="C23" s="114"/>
      <c r="D23" s="114"/>
      <c r="E23" s="124"/>
    </row>
    <row r="25" spans="1:5" ht="14.25">
      <c r="A25" s="56" t="s">
        <v>1</v>
      </c>
      <c r="B25" s="56"/>
      <c r="C25" s="56"/>
      <c r="E25" t="s">
        <v>38</v>
      </c>
    </row>
  </sheetData>
  <sheetProtection/>
  <mergeCells count="3">
    <mergeCell ref="A1:E1"/>
    <mergeCell ref="A2:C2"/>
    <mergeCell ref="A25:C2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G25" sqref="G25:H25"/>
    </sheetView>
  </sheetViews>
  <sheetFormatPr defaultColWidth="9.00390625" defaultRowHeight="14.25"/>
  <cols>
    <col min="1" max="1" width="6.375" style="0" customWidth="1"/>
    <col min="2" max="2" width="10.00390625" style="0" customWidth="1"/>
    <col min="4" max="4" width="11.00390625" style="0" customWidth="1"/>
    <col min="5" max="5" width="11.125" style="0" customWidth="1"/>
    <col min="7" max="7" width="11.00390625" style="0" customWidth="1"/>
    <col min="8" max="8" width="12.125" style="0" customWidth="1"/>
  </cols>
  <sheetData>
    <row r="1" spans="1:8" ht="37.5" customHeight="1">
      <c r="A1" s="140" t="s">
        <v>39</v>
      </c>
      <c r="B1" s="140"/>
      <c r="C1" s="140"/>
      <c r="D1" s="140"/>
      <c r="E1" s="140"/>
      <c r="F1" s="140"/>
      <c r="G1" s="140"/>
      <c r="H1" s="140"/>
    </row>
    <row r="2" spans="1:8" ht="24" customHeight="1">
      <c r="A2" s="207" t="s">
        <v>40</v>
      </c>
      <c r="B2" s="207"/>
      <c r="C2" s="207"/>
      <c r="D2" s="207"/>
      <c r="E2" s="208"/>
      <c r="F2" s="208"/>
      <c r="G2" s="208"/>
      <c r="H2" s="209" t="s">
        <v>41</v>
      </c>
    </row>
    <row r="3" spans="1:8" ht="24.75" customHeight="1">
      <c r="A3" s="129" t="s">
        <v>4</v>
      </c>
      <c r="B3" s="210" t="s">
        <v>42</v>
      </c>
      <c r="C3" s="210" t="s">
        <v>43</v>
      </c>
      <c r="D3" s="210" t="s">
        <v>44</v>
      </c>
      <c r="E3" s="210" t="s">
        <v>45</v>
      </c>
      <c r="F3" s="210" t="s">
        <v>46</v>
      </c>
      <c r="G3" s="210" t="s">
        <v>47</v>
      </c>
      <c r="H3" s="131" t="s">
        <v>11</v>
      </c>
    </row>
    <row r="4" spans="1:8" ht="24.75" customHeight="1">
      <c r="A4" s="60"/>
      <c r="B4" s="61"/>
      <c r="C4" s="61"/>
      <c r="D4" s="61"/>
      <c r="E4" s="61"/>
      <c r="F4" s="61"/>
      <c r="G4" s="61"/>
      <c r="H4" s="62"/>
    </row>
    <row r="5" spans="1:8" ht="24.75" customHeight="1">
      <c r="A5" s="60"/>
      <c r="B5" s="61"/>
      <c r="C5" s="61" t="s">
        <v>12</v>
      </c>
      <c r="D5" s="61"/>
      <c r="E5" s="61"/>
      <c r="F5" s="61"/>
      <c r="G5" s="61"/>
      <c r="H5" s="62"/>
    </row>
    <row r="6" spans="1:8" ht="24.75" customHeight="1">
      <c r="A6" s="60"/>
      <c r="B6" s="61"/>
      <c r="C6" s="61"/>
      <c r="D6" s="61"/>
      <c r="E6" s="61"/>
      <c r="F6" s="61"/>
      <c r="G6" s="61"/>
      <c r="H6" s="62"/>
    </row>
    <row r="7" spans="1:8" ht="24.75" customHeight="1">
      <c r="A7" s="60"/>
      <c r="B7" s="61"/>
      <c r="C7" s="61"/>
      <c r="D7" s="61"/>
      <c r="E7" s="61"/>
      <c r="F7" s="61"/>
      <c r="G7" s="61"/>
      <c r="H7" s="62"/>
    </row>
    <row r="8" spans="1:8" ht="24.75" customHeight="1">
      <c r="A8" s="60"/>
      <c r="B8" s="61"/>
      <c r="C8" s="61"/>
      <c r="D8" s="61"/>
      <c r="E8" s="61"/>
      <c r="F8" s="61"/>
      <c r="G8" s="61"/>
      <c r="H8" s="62"/>
    </row>
    <row r="9" spans="1:8" ht="24.75" customHeight="1">
      <c r="A9" s="60"/>
      <c r="B9" s="61"/>
      <c r="C9" s="61"/>
      <c r="D9" s="61"/>
      <c r="E9" s="61"/>
      <c r="F9" s="61"/>
      <c r="G9" s="61"/>
      <c r="H9" s="62"/>
    </row>
    <row r="10" spans="1:8" ht="24.75" customHeight="1">
      <c r="A10" s="60"/>
      <c r="B10" s="61"/>
      <c r="C10" s="61"/>
      <c r="D10" s="61"/>
      <c r="E10" s="61"/>
      <c r="F10" s="61"/>
      <c r="G10" s="61"/>
      <c r="H10" s="62"/>
    </row>
    <row r="11" spans="1:8" ht="24.75" customHeight="1">
      <c r="A11" s="60"/>
      <c r="B11" s="61"/>
      <c r="C11" s="61"/>
      <c r="D11" s="61"/>
      <c r="E11" s="61"/>
      <c r="F11" s="61"/>
      <c r="G11" s="61"/>
      <c r="H11" s="62"/>
    </row>
    <row r="12" spans="1:8" ht="24.75" customHeight="1">
      <c r="A12" s="60"/>
      <c r="B12" s="61"/>
      <c r="C12" s="61"/>
      <c r="D12" s="61"/>
      <c r="E12" s="61"/>
      <c r="F12" s="61"/>
      <c r="G12" s="61"/>
      <c r="H12" s="62"/>
    </row>
    <row r="13" spans="1:8" ht="24.75" customHeight="1">
      <c r="A13" s="60"/>
      <c r="B13" s="61"/>
      <c r="C13" s="61"/>
      <c r="D13" s="61"/>
      <c r="E13" s="61"/>
      <c r="F13" s="61"/>
      <c r="G13" s="61"/>
      <c r="H13" s="62"/>
    </row>
    <row r="14" spans="1:8" ht="24.75" customHeight="1">
      <c r="A14" s="60"/>
      <c r="B14" s="61"/>
      <c r="C14" s="61"/>
      <c r="D14" s="61"/>
      <c r="E14" s="61"/>
      <c r="F14" s="61"/>
      <c r="G14" s="61"/>
      <c r="H14" s="62"/>
    </row>
    <row r="15" spans="1:8" ht="24.75" customHeight="1">
      <c r="A15" s="60"/>
      <c r="B15" s="61"/>
      <c r="C15" s="61"/>
      <c r="D15" s="61"/>
      <c r="E15" s="61"/>
      <c r="F15" s="61"/>
      <c r="G15" s="61"/>
      <c r="H15" s="62"/>
    </row>
    <row r="16" spans="1:8" ht="24.75" customHeight="1">
      <c r="A16" s="60"/>
      <c r="B16" s="61"/>
      <c r="C16" s="61"/>
      <c r="D16" s="61"/>
      <c r="E16" s="61"/>
      <c r="F16" s="61"/>
      <c r="G16" s="61"/>
      <c r="H16" s="62"/>
    </row>
    <row r="17" spans="1:8" ht="24.75" customHeight="1">
      <c r="A17" s="60"/>
      <c r="B17" s="61"/>
      <c r="C17" s="61"/>
      <c r="D17" s="61"/>
      <c r="E17" s="61"/>
      <c r="F17" s="61"/>
      <c r="G17" s="61"/>
      <c r="H17" s="62"/>
    </row>
    <row r="18" spans="1:8" ht="24.75" customHeight="1">
      <c r="A18" s="60"/>
      <c r="B18" s="61"/>
      <c r="C18" s="61"/>
      <c r="D18" s="61"/>
      <c r="E18" s="61"/>
      <c r="F18" s="61"/>
      <c r="G18" s="61"/>
      <c r="H18" s="62"/>
    </row>
    <row r="19" spans="1:8" ht="24.75" customHeight="1">
      <c r="A19" s="60"/>
      <c r="B19" s="61"/>
      <c r="C19" s="61"/>
      <c r="D19" s="61"/>
      <c r="E19" s="61"/>
      <c r="F19" s="61"/>
      <c r="G19" s="61"/>
      <c r="H19" s="62"/>
    </row>
    <row r="20" spans="1:8" ht="24.75" customHeight="1">
      <c r="A20" s="60"/>
      <c r="B20" s="61"/>
      <c r="C20" s="61"/>
      <c r="D20" s="61"/>
      <c r="E20" s="61"/>
      <c r="F20" s="61"/>
      <c r="G20" s="61"/>
      <c r="H20" s="62"/>
    </row>
    <row r="21" spans="1:8" ht="24.75" customHeight="1">
      <c r="A21" s="60"/>
      <c r="B21" s="61"/>
      <c r="C21" s="61"/>
      <c r="D21" s="61"/>
      <c r="E21" s="61"/>
      <c r="F21" s="61"/>
      <c r="G21" s="61"/>
      <c r="H21" s="62"/>
    </row>
    <row r="22" spans="1:8" ht="24.75" customHeight="1">
      <c r="A22" s="60"/>
      <c r="B22" s="61"/>
      <c r="C22" s="61"/>
      <c r="D22" s="61"/>
      <c r="E22" s="61"/>
      <c r="F22" s="61"/>
      <c r="G22" s="61"/>
      <c r="H22" s="62"/>
    </row>
    <row r="23" spans="1:8" ht="24.75" customHeight="1">
      <c r="A23" s="85"/>
      <c r="B23" s="86"/>
      <c r="C23" s="86"/>
      <c r="D23" s="86"/>
      <c r="E23" s="86"/>
      <c r="F23" s="86"/>
      <c r="G23" s="86"/>
      <c r="H23" s="87"/>
    </row>
    <row r="25" spans="1:8" ht="14.25">
      <c r="A25" s="56" t="s">
        <v>48</v>
      </c>
      <c r="B25" s="56"/>
      <c r="C25" s="56"/>
      <c r="G25" s="56" t="s">
        <v>38</v>
      </c>
      <c r="H25" s="56"/>
    </row>
  </sheetData>
  <sheetProtection/>
  <mergeCells count="4">
    <mergeCell ref="A1:H1"/>
    <mergeCell ref="A2:D2"/>
    <mergeCell ref="A25:C25"/>
    <mergeCell ref="G25:H2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7">
      <selection activeCell="K8" sqref="K8"/>
    </sheetView>
  </sheetViews>
  <sheetFormatPr defaultColWidth="9.00390625" defaultRowHeight="14.25"/>
  <cols>
    <col min="1" max="1" width="7.75390625" style="0" customWidth="1"/>
    <col min="2" max="2" width="10.25390625" style="0" customWidth="1"/>
    <col min="3" max="3" width="13.125" style="0" customWidth="1"/>
    <col min="4" max="4" width="13.00390625" style="0" customWidth="1"/>
    <col min="5" max="5" width="14.875" style="0" customWidth="1"/>
    <col min="6" max="6" width="11.75390625" style="0" customWidth="1"/>
    <col min="7" max="7" width="10.00390625" style="0" customWidth="1"/>
  </cols>
  <sheetData>
    <row r="1" spans="1:7" ht="31.5" customHeight="1">
      <c r="A1" s="55" t="s">
        <v>49</v>
      </c>
      <c r="B1" s="55"/>
      <c r="C1" s="55"/>
      <c r="D1" s="55"/>
      <c r="E1" s="55"/>
      <c r="F1" s="55"/>
      <c r="G1" s="55"/>
    </row>
    <row r="2" spans="1:7" s="88" customFormat="1" ht="21.75" customHeight="1">
      <c r="A2" s="181" t="s">
        <v>16</v>
      </c>
      <c r="B2" s="181"/>
      <c r="C2" s="181"/>
      <c r="F2" s="200" t="s">
        <v>50</v>
      </c>
      <c r="G2" s="200"/>
    </row>
    <row r="3" spans="1:7" s="88" customFormat="1" ht="24" customHeight="1">
      <c r="A3" s="91" t="s">
        <v>51</v>
      </c>
      <c r="B3" s="201" t="s">
        <v>52</v>
      </c>
      <c r="C3" s="202"/>
      <c r="D3" s="203"/>
      <c r="E3" s="92" t="s">
        <v>53</v>
      </c>
      <c r="F3" s="92" t="s">
        <v>54</v>
      </c>
      <c r="G3" s="120" t="s">
        <v>11</v>
      </c>
    </row>
    <row r="4" spans="1:7" ht="72" customHeight="1">
      <c r="A4" s="96"/>
      <c r="B4" s="97" t="s">
        <v>55</v>
      </c>
      <c r="C4" s="204" t="s">
        <v>56</v>
      </c>
      <c r="D4" s="204" t="s">
        <v>57</v>
      </c>
      <c r="E4" s="97"/>
      <c r="F4" s="97"/>
      <c r="G4" s="121"/>
    </row>
    <row r="5" spans="1:7" ht="51" customHeight="1">
      <c r="A5" s="98">
        <v>1648</v>
      </c>
      <c r="B5" s="99">
        <v>19</v>
      </c>
      <c r="C5" s="99">
        <v>14</v>
      </c>
      <c r="D5" s="99">
        <v>5</v>
      </c>
      <c r="E5" s="99">
        <v>70747</v>
      </c>
      <c r="F5" s="99">
        <v>2021.9</v>
      </c>
      <c r="G5" s="124"/>
    </row>
    <row r="10" spans="1:7" ht="22.5">
      <c r="A10" s="55" t="s">
        <v>58</v>
      </c>
      <c r="B10" s="55"/>
      <c r="C10" s="55"/>
      <c r="D10" s="55"/>
      <c r="E10" s="55"/>
      <c r="F10" s="55"/>
      <c r="G10" s="55"/>
    </row>
    <row r="11" spans="1:5" ht="15">
      <c r="A11" s="88"/>
      <c r="B11" s="88"/>
      <c r="C11" s="88"/>
      <c r="D11" s="88"/>
      <c r="E11" s="88"/>
    </row>
    <row r="12" spans="1:7" ht="28.5" customHeight="1">
      <c r="A12" s="91" t="s">
        <v>4</v>
      </c>
      <c r="B12" s="92" t="s">
        <v>59</v>
      </c>
      <c r="C12" s="92"/>
      <c r="D12" s="92" t="s">
        <v>60</v>
      </c>
      <c r="E12" s="92"/>
      <c r="F12" s="92" t="s">
        <v>61</v>
      </c>
      <c r="G12" s="120" t="s">
        <v>11</v>
      </c>
    </row>
    <row r="13" spans="1:7" ht="14.25">
      <c r="A13" s="108"/>
      <c r="B13" s="118" t="s">
        <v>12</v>
      </c>
      <c r="C13" s="118"/>
      <c r="D13" s="118"/>
      <c r="E13" s="118"/>
      <c r="F13" s="109"/>
      <c r="G13" s="123"/>
    </row>
    <row r="14" spans="1:7" ht="14.25">
      <c r="A14" s="108"/>
      <c r="B14" s="118"/>
      <c r="C14" s="118"/>
      <c r="D14" s="118"/>
      <c r="E14" s="118"/>
      <c r="F14" s="109"/>
      <c r="G14" s="123"/>
    </row>
    <row r="15" spans="1:7" ht="14.25">
      <c r="A15" s="108"/>
      <c r="B15" s="118"/>
      <c r="C15" s="118"/>
      <c r="D15" s="118"/>
      <c r="E15" s="118"/>
      <c r="F15" s="109"/>
      <c r="G15" s="123"/>
    </row>
    <row r="16" spans="1:7" ht="14.25">
      <c r="A16" s="108"/>
      <c r="B16" s="118"/>
      <c r="C16" s="118"/>
      <c r="D16" s="118"/>
      <c r="E16" s="118"/>
      <c r="F16" s="109"/>
      <c r="G16" s="123"/>
    </row>
    <row r="17" spans="1:7" ht="14.25">
      <c r="A17" s="108"/>
      <c r="B17" s="118"/>
      <c r="C17" s="118"/>
      <c r="D17" s="118"/>
      <c r="E17" s="118"/>
      <c r="F17" s="109"/>
      <c r="G17" s="123"/>
    </row>
    <row r="18" spans="1:7" ht="15">
      <c r="A18" s="113"/>
      <c r="B18" s="119"/>
      <c r="C18" s="119"/>
      <c r="D18" s="119"/>
      <c r="E18" s="119"/>
      <c r="F18" s="114"/>
      <c r="G18" s="124"/>
    </row>
    <row r="19" spans="1:7" ht="14.25">
      <c r="A19" s="205"/>
      <c r="B19" s="206"/>
      <c r="C19" s="206"/>
      <c r="D19" s="206"/>
      <c r="E19" s="206"/>
      <c r="F19" s="205"/>
      <c r="G19" s="205"/>
    </row>
    <row r="20" spans="1:7" ht="14.25">
      <c r="A20" s="205"/>
      <c r="B20" s="206"/>
      <c r="C20" s="206"/>
      <c r="D20" s="206"/>
      <c r="E20" s="206"/>
      <c r="F20" s="205"/>
      <c r="G20" s="205"/>
    </row>
    <row r="24" spans="1:7" ht="22.5">
      <c r="A24" s="55" t="s">
        <v>62</v>
      </c>
      <c r="B24" s="55"/>
      <c r="C24" s="55"/>
      <c r="D24" s="55"/>
      <c r="E24" s="55"/>
      <c r="F24" s="55"/>
      <c r="G24" s="55"/>
    </row>
    <row r="25" spans="1:5" ht="15">
      <c r="A25" s="88"/>
      <c r="B25" s="88"/>
      <c r="C25" s="88"/>
      <c r="D25" s="88"/>
      <c r="E25" s="88"/>
    </row>
    <row r="26" spans="1:7" ht="28.5">
      <c r="A26" s="91" t="s">
        <v>4</v>
      </c>
      <c r="B26" s="92" t="s">
        <v>63</v>
      </c>
      <c r="C26" s="92" t="s">
        <v>64</v>
      </c>
      <c r="D26" s="92" t="s">
        <v>65</v>
      </c>
      <c r="E26" s="92"/>
      <c r="F26" s="92" t="s">
        <v>66</v>
      </c>
      <c r="G26" s="120" t="s">
        <v>11</v>
      </c>
    </row>
    <row r="27" spans="1:7" ht="14.25">
      <c r="A27" s="60"/>
      <c r="B27" s="61"/>
      <c r="C27" s="61"/>
      <c r="D27" s="61"/>
      <c r="E27" s="61"/>
      <c r="F27" s="61"/>
      <c r="G27" s="62"/>
    </row>
    <row r="28" spans="1:7" ht="14.25">
      <c r="A28" s="60"/>
      <c r="B28" s="61"/>
      <c r="C28" s="61"/>
      <c r="D28" s="61"/>
      <c r="E28" s="61"/>
      <c r="F28" s="61"/>
      <c r="G28" s="62"/>
    </row>
    <row r="29" spans="1:7" ht="14.25">
      <c r="A29" s="60"/>
      <c r="B29" s="61"/>
      <c r="C29" s="61"/>
      <c r="D29" s="61"/>
      <c r="E29" s="61"/>
      <c r="F29" s="61"/>
      <c r="G29" s="62"/>
    </row>
    <row r="30" spans="1:7" ht="14.25">
      <c r="A30" s="60"/>
      <c r="B30" s="61"/>
      <c r="C30" s="61"/>
      <c r="D30" s="61"/>
      <c r="E30" s="61"/>
      <c r="F30" s="61"/>
      <c r="G30" s="62"/>
    </row>
    <row r="31" spans="1:7" ht="14.25">
      <c r="A31" s="60"/>
      <c r="B31" s="61"/>
      <c r="C31" s="61"/>
      <c r="D31" s="61"/>
      <c r="E31" s="61"/>
      <c r="F31" s="61"/>
      <c r="G31" s="62"/>
    </row>
    <row r="32" spans="1:7" ht="15">
      <c r="A32" s="85"/>
      <c r="B32" s="86"/>
      <c r="C32" s="86"/>
      <c r="D32" s="86"/>
      <c r="E32" s="86"/>
      <c r="F32" s="86"/>
      <c r="G32" s="87"/>
    </row>
    <row r="34" spans="1:7" ht="14.25">
      <c r="A34" s="32" t="s">
        <v>67</v>
      </c>
      <c r="B34" s="32"/>
      <c r="E34" s="32" t="s">
        <v>2</v>
      </c>
      <c r="F34" s="32"/>
      <c r="G34" s="32"/>
    </row>
  </sheetData>
  <sheetProtection/>
  <mergeCells count="33">
    <mergeCell ref="A1:G1"/>
    <mergeCell ref="A2:C2"/>
    <mergeCell ref="F2:G2"/>
    <mergeCell ref="B3:D3"/>
    <mergeCell ref="A10:G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A24:G24"/>
    <mergeCell ref="D26:E26"/>
    <mergeCell ref="D27:E27"/>
    <mergeCell ref="D28:E28"/>
    <mergeCell ref="D29:E29"/>
    <mergeCell ref="D30:E30"/>
    <mergeCell ref="D31:E31"/>
    <mergeCell ref="D32:E32"/>
    <mergeCell ref="A34:B34"/>
    <mergeCell ref="E34:G34"/>
    <mergeCell ref="A3:A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7">
      <selection activeCell="I11" sqref="I11"/>
    </sheetView>
  </sheetViews>
  <sheetFormatPr defaultColWidth="9.00390625" defaultRowHeight="14.25"/>
  <cols>
    <col min="1" max="1" width="10.125" style="0" customWidth="1"/>
    <col min="2" max="2" width="16.50390625" style="0" customWidth="1"/>
    <col min="3" max="3" width="15.125" style="0" customWidth="1"/>
    <col min="4" max="4" width="13.375" style="0" customWidth="1"/>
    <col min="5" max="5" width="21.125" style="0" customWidth="1"/>
  </cols>
  <sheetData>
    <row r="1" spans="1:5" ht="36" customHeight="1">
      <c r="A1" s="140" t="s">
        <v>68</v>
      </c>
      <c r="B1" s="140"/>
      <c r="C1" s="140"/>
      <c r="D1" s="140"/>
      <c r="E1" s="140"/>
    </row>
    <row r="2" spans="1:5" s="88" customFormat="1" ht="21.75" customHeight="1">
      <c r="A2" s="181" t="s">
        <v>16</v>
      </c>
      <c r="B2" s="181"/>
      <c r="C2" s="181"/>
      <c r="E2" s="194" t="s">
        <v>69</v>
      </c>
    </row>
    <row r="3" spans="1:5" s="88" customFormat="1" ht="22.5" customHeight="1">
      <c r="A3" s="142" t="s">
        <v>4</v>
      </c>
      <c r="B3" s="143" t="s">
        <v>59</v>
      </c>
      <c r="C3" s="143" t="s">
        <v>60</v>
      </c>
      <c r="D3" s="143" t="s">
        <v>61</v>
      </c>
      <c r="E3" s="144" t="s">
        <v>11</v>
      </c>
    </row>
    <row r="4" spans="1:5" ht="24.75" customHeight="1">
      <c r="A4" s="195">
        <v>1</v>
      </c>
      <c r="B4" s="196" t="s">
        <v>70</v>
      </c>
      <c r="C4" s="197" t="s">
        <v>71</v>
      </c>
      <c r="D4" s="197">
        <v>2009.1</v>
      </c>
      <c r="E4" s="123"/>
    </row>
    <row r="5" spans="1:5" ht="24.75" customHeight="1">
      <c r="A5" s="195">
        <v>2</v>
      </c>
      <c r="B5" s="196" t="s">
        <v>72</v>
      </c>
      <c r="C5" s="197" t="s">
        <v>73</v>
      </c>
      <c r="D5" s="197">
        <v>2009.1</v>
      </c>
      <c r="E5" s="123"/>
    </row>
    <row r="6" spans="1:5" ht="24.75" customHeight="1">
      <c r="A6" s="195">
        <v>3</v>
      </c>
      <c r="B6" s="196" t="s">
        <v>74</v>
      </c>
      <c r="C6" s="197" t="s">
        <v>75</v>
      </c>
      <c r="D6" s="197">
        <v>2010.3</v>
      </c>
      <c r="E6" s="123"/>
    </row>
    <row r="7" spans="1:5" ht="24.75" customHeight="1">
      <c r="A7" s="195">
        <v>4</v>
      </c>
      <c r="B7" s="196" t="s">
        <v>76</v>
      </c>
      <c r="C7" s="197" t="s">
        <v>77</v>
      </c>
      <c r="D7" s="197">
        <v>2010.5</v>
      </c>
      <c r="E7" s="123"/>
    </row>
    <row r="8" spans="1:5" ht="24.75" customHeight="1">
      <c r="A8" s="195">
        <v>5</v>
      </c>
      <c r="B8" s="196" t="s">
        <v>78</v>
      </c>
      <c r="C8" s="197" t="s">
        <v>75</v>
      </c>
      <c r="D8" s="197">
        <v>2012.1</v>
      </c>
      <c r="E8" s="123"/>
    </row>
    <row r="9" spans="1:5" ht="24.75" customHeight="1">
      <c r="A9" s="195">
        <v>6</v>
      </c>
      <c r="B9" s="196" t="s">
        <v>79</v>
      </c>
      <c r="C9" s="197" t="s">
        <v>80</v>
      </c>
      <c r="D9" s="197">
        <v>2011.11</v>
      </c>
      <c r="E9" s="123"/>
    </row>
    <row r="10" spans="1:5" ht="24.75" customHeight="1">
      <c r="A10" s="195">
        <v>7</v>
      </c>
      <c r="B10" s="196" t="s">
        <v>81</v>
      </c>
      <c r="C10" s="197" t="s">
        <v>73</v>
      </c>
      <c r="D10" s="197">
        <v>2012.3</v>
      </c>
      <c r="E10" s="123"/>
    </row>
    <row r="11" spans="1:5" ht="24.75" customHeight="1">
      <c r="A11" s="195">
        <v>8</v>
      </c>
      <c r="B11" s="196" t="s">
        <v>82</v>
      </c>
      <c r="C11" s="197" t="s">
        <v>83</v>
      </c>
      <c r="D11" s="197">
        <v>2012.1</v>
      </c>
      <c r="E11" s="123"/>
    </row>
    <row r="12" spans="1:5" ht="24.75" customHeight="1">
      <c r="A12" s="195">
        <v>9</v>
      </c>
      <c r="B12" s="196" t="s">
        <v>84</v>
      </c>
      <c r="C12" s="197" t="s">
        <v>85</v>
      </c>
      <c r="D12" s="197">
        <v>2011.11</v>
      </c>
      <c r="E12" s="123"/>
    </row>
    <row r="13" spans="1:5" ht="24.75" customHeight="1">
      <c r="A13" s="195">
        <v>10</v>
      </c>
      <c r="B13" s="196" t="s">
        <v>86</v>
      </c>
      <c r="C13" s="197" t="s">
        <v>87</v>
      </c>
      <c r="D13" s="197">
        <v>2013.4</v>
      </c>
      <c r="E13" s="123"/>
    </row>
    <row r="14" spans="1:5" ht="24.75" customHeight="1">
      <c r="A14" s="195">
        <v>11</v>
      </c>
      <c r="B14" s="196" t="s">
        <v>88</v>
      </c>
      <c r="C14" s="197" t="s">
        <v>87</v>
      </c>
      <c r="D14" s="197">
        <v>2013.1</v>
      </c>
      <c r="E14" s="123"/>
    </row>
    <row r="15" spans="1:5" ht="24.75" customHeight="1">
      <c r="A15" s="195">
        <v>12</v>
      </c>
      <c r="B15" s="196" t="s">
        <v>89</v>
      </c>
      <c r="C15" s="197" t="s">
        <v>90</v>
      </c>
      <c r="D15" s="197">
        <v>2013.1</v>
      </c>
      <c r="E15" s="123"/>
    </row>
    <row r="16" spans="1:5" ht="24.75" customHeight="1">
      <c r="A16" s="195">
        <v>13</v>
      </c>
      <c r="B16" s="197" t="s">
        <v>91</v>
      </c>
      <c r="C16" s="197" t="s">
        <v>73</v>
      </c>
      <c r="D16" s="197">
        <v>2015.7</v>
      </c>
      <c r="E16" s="123"/>
    </row>
    <row r="17" spans="1:5" ht="24.75" customHeight="1">
      <c r="A17" s="195">
        <v>14</v>
      </c>
      <c r="B17" s="197" t="s">
        <v>92</v>
      </c>
      <c r="C17" s="197" t="s">
        <v>83</v>
      </c>
      <c r="D17" s="197">
        <v>2017.3</v>
      </c>
      <c r="E17" s="123"/>
    </row>
    <row r="18" spans="1:5" ht="24.75" customHeight="1">
      <c r="A18" s="195">
        <v>15</v>
      </c>
      <c r="B18" s="198" t="s">
        <v>93</v>
      </c>
      <c r="C18" s="198" t="s">
        <v>94</v>
      </c>
      <c r="D18" s="199">
        <v>2017.7</v>
      </c>
      <c r="E18" s="123"/>
    </row>
    <row r="19" spans="1:5" ht="24.75" customHeight="1">
      <c r="A19" s="195">
        <v>16</v>
      </c>
      <c r="B19" s="199" t="s">
        <v>95</v>
      </c>
      <c r="C19" s="199" t="s">
        <v>71</v>
      </c>
      <c r="D19" s="199">
        <v>2017.1</v>
      </c>
      <c r="E19" s="123"/>
    </row>
    <row r="20" spans="1:5" ht="24.75" customHeight="1">
      <c r="A20" s="195">
        <v>17</v>
      </c>
      <c r="B20" s="199" t="s">
        <v>96</v>
      </c>
      <c r="C20" s="199" t="s">
        <v>73</v>
      </c>
      <c r="D20" s="199">
        <v>2019.4</v>
      </c>
      <c r="E20" s="123"/>
    </row>
    <row r="21" spans="1:5" ht="24.75" customHeight="1">
      <c r="A21" s="195">
        <v>18</v>
      </c>
      <c r="B21" s="37" t="s">
        <v>97</v>
      </c>
      <c r="C21" s="37" t="s">
        <v>80</v>
      </c>
      <c r="D21" s="37">
        <v>2020.4</v>
      </c>
      <c r="E21" s="123"/>
    </row>
    <row r="22" spans="1:5" ht="24.75" customHeight="1">
      <c r="A22" s="195">
        <v>19</v>
      </c>
      <c r="B22" s="37" t="s">
        <v>98</v>
      </c>
      <c r="C22" s="37" t="s">
        <v>83</v>
      </c>
      <c r="D22" s="37">
        <v>2020.4</v>
      </c>
      <c r="E22" s="123"/>
    </row>
    <row r="23" spans="1:5" ht="24.75" customHeight="1">
      <c r="A23" s="113"/>
      <c r="B23" s="114"/>
      <c r="C23" s="114"/>
      <c r="D23" s="114"/>
      <c r="E23" s="124"/>
    </row>
    <row r="24" spans="1:5" ht="14.25">
      <c r="A24" s="56" t="s">
        <v>67</v>
      </c>
      <c r="B24" s="56"/>
      <c r="D24" s="56" t="s">
        <v>38</v>
      </c>
      <c r="E24" s="56"/>
    </row>
  </sheetData>
  <sheetProtection/>
  <mergeCells count="4">
    <mergeCell ref="A1:E1"/>
    <mergeCell ref="A2:C2"/>
    <mergeCell ref="A24:B24"/>
    <mergeCell ref="D24:E2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4">
      <selection activeCell="I15" sqref="I15"/>
    </sheetView>
  </sheetViews>
  <sheetFormatPr defaultColWidth="9.00390625" defaultRowHeight="14.25"/>
  <cols>
    <col min="1" max="1" width="6.00390625" style="0" customWidth="1"/>
    <col min="2" max="2" width="13.125" style="0" customWidth="1"/>
    <col min="3" max="3" width="21.875" style="0" customWidth="1"/>
    <col min="4" max="4" width="12.875" style="0" customWidth="1"/>
    <col min="5" max="5" width="13.375" style="0" customWidth="1"/>
    <col min="6" max="6" width="10.50390625" style="0" customWidth="1"/>
  </cols>
  <sheetData>
    <row r="1" spans="1:6" ht="36" customHeight="1">
      <c r="A1" s="140" t="s">
        <v>99</v>
      </c>
      <c r="B1" s="140"/>
      <c r="C1" s="140"/>
      <c r="D1" s="140"/>
      <c r="E1" s="140"/>
      <c r="F1" s="140"/>
    </row>
    <row r="2" spans="1:6" s="88" customFormat="1" ht="21.75" customHeight="1">
      <c r="A2" s="181" t="s">
        <v>16</v>
      </c>
      <c r="B2" s="181"/>
      <c r="C2" s="181"/>
      <c r="D2" s="181"/>
      <c r="E2" s="182" t="s">
        <v>100</v>
      </c>
      <c r="F2" s="182"/>
    </row>
    <row r="3" spans="1:6" s="88" customFormat="1" ht="22.5" customHeight="1">
      <c r="A3" s="142" t="s">
        <v>4</v>
      </c>
      <c r="B3" s="143" t="s">
        <v>101</v>
      </c>
      <c r="C3" s="143" t="s">
        <v>102</v>
      </c>
      <c r="D3" s="183" t="s">
        <v>103</v>
      </c>
      <c r="E3" s="143" t="s">
        <v>54</v>
      </c>
      <c r="F3" s="144" t="s">
        <v>11</v>
      </c>
    </row>
    <row r="4" spans="1:6" s="88" customFormat="1" ht="22.5" customHeight="1">
      <c r="A4" s="184"/>
      <c r="B4" s="185"/>
      <c r="C4" s="185" t="s">
        <v>12</v>
      </c>
      <c r="D4" s="186"/>
      <c r="E4" s="187"/>
      <c r="F4" s="188"/>
    </row>
    <row r="5" spans="1:6" s="88" customFormat="1" ht="22.5" customHeight="1">
      <c r="A5" s="184"/>
      <c r="B5" s="185"/>
      <c r="C5" s="185"/>
      <c r="D5" s="186"/>
      <c r="E5" s="187"/>
      <c r="F5" s="188"/>
    </row>
    <row r="6" spans="1:6" s="88" customFormat="1" ht="22.5" customHeight="1">
      <c r="A6" s="184"/>
      <c r="B6" s="185"/>
      <c r="C6" s="185"/>
      <c r="D6" s="186"/>
      <c r="E6" s="187"/>
      <c r="F6" s="188"/>
    </row>
    <row r="7" spans="1:6" s="88" customFormat="1" ht="22.5" customHeight="1">
      <c r="A7" s="184"/>
      <c r="B7" s="185"/>
      <c r="C7" s="185"/>
      <c r="D7" s="186"/>
      <c r="E7" s="187"/>
      <c r="F7" s="188"/>
    </row>
    <row r="8" spans="1:6" s="88" customFormat="1" ht="22.5" customHeight="1">
      <c r="A8" s="184"/>
      <c r="B8" s="185"/>
      <c r="C8" s="185"/>
      <c r="D8" s="186"/>
      <c r="E8" s="187"/>
      <c r="F8" s="188"/>
    </row>
    <row r="9" spans="1:6" s="88" customFormat="1" ht="22.5" customHeight="1">
      <c r="A9" s="184"/>
      <c r="B9" s="185"/>
      <c r="C9" s="185"/>
      <c r="D9" s="186"/>
      <c r="E9" s="187"/>
      <c r="F9" s="188"/>
    </row>
    <row r="10" spans="1:6" s="88" customFormat="1" ht="22.5" customHeight="1">
      <c r="A10" s="184"/>
      <c r="B10" s="185"/>
      <c r="C10" s="185"/>
      <c r="D10" s="186"/>
      <c r="E10" s="187"/>
      <c r="F10" s="188"/>
    </row>
    <row r="11" spans="1:6" s="88" customFormat="1" ht="22.5" customHeight="1">
      <c r="A11" s="184"/>
      <c r="B11" s="185"/>
      <c r="C11" s="185"/>
      <c r="D11" s="186"/>
      <c r="E11" s="187"/>
      <c r="F11" s="188"/>
    </row>
    <row r="12" spans="1:6" s="88" customFormat="1" ht="22.5" customHeight="1">
      <c r="A12" s="184"/>
      <c r="B12" s="189"/>
      <c r="C12" s="185"/>
      <c r="D12" s="186"/>
      <c r="E12" s="187"/>
      <c r="F12" s="188"/>
    </row>
    <row r="13" spans="1:6" s="88" customFormat="1" ht="22.5" customHeight="1">
      <c r="A13" s="184"/>
      <c r="B13" s="185"/>
      <c r="C13" s="185"/>
      <c r="D13" s="186"/>
      <c r="E13" s="187"/>
      <c r="F13" s="188"/>
    </row>
    <row r="14" spans="1:6" s="88" customFormat="1" ht="22.5" customHeight="1">
      <c r="A14" s="184"/>
      <c r="B14" s="185"/>
      <c r="C14" s="185"/>
      <c r="D14" s="186"/>
      <c r="E14" s="187"/>
      <c r="F14" s="188"/>
    </row>
    <row r="15" spans="1:6" s="88" customFormat="1" ht="22.5" customHeight="1">
      <c r="A15" s="184"/>
      <c r="B15" s="185"/>
      <c r="C15" s="185"/>
      <c r="D15" s="186"/>
      <c r="E15" s="187"/>
      <c r="F15" s="188"/>
    </row>
    <row r="16" spans="1:6" s="88" customFormat="1" ht="22.5" customHeight="1">
      <c r="A16" s="184"/>
      <c r="B16" s="185"/>
      <c r="C16" s="185"/>
      <c r="D16" s="186"/>
      <c r="E16" s="187"/>
      <c r="F16" s="188"/>
    </row>
    <row r="17" spans="1:6" s="88" customFormat="1" ht="22.5" customHeight="1">
      <c r="A17" s="184"/>
      <c r="B17" s="185"/>
      <c r="C17" s="185"/>
      <c r="D17" s="186"/>
      <c r="E17" s="187"/>
      <c r="F17" s="188"/>
    </row>
    <row r="18" spans="1:6" s="88" customFormat="1" ht="22.5" customHeight="1">
      <c r="A18" s="184"/>
      <c r="B18" s="185"/>
      <c r="C18" s="185"/>
      <c r="D18" s="186"/>
      <c r="E18" s="187"/>
      <c r="F18" s="188"/>
    </row>
    <row r="19" spans="1:6" s="88" customFormat="1" ht="22.5" customHeight="1">
      <c r="A19" s="184"/>
      <c r="B19" s="185"/>
      <c r="C19" s="185"/>
      <c r="D19" s="186"/>
      <c r="E19" s="187"/>
      <c r="F19" s="188"/>
    </row>
    <row r="20" spans="1:6" s="88" customFormat="1" ht="22.5" customHeight="1">
      <c r="A20" s="184"/>
      <c r="B20" s="185"/>
      <c r="C20" s="185"/>
      <c r="D20" s="186"/>
      <c r="E20" s="187"/>
      <c r="F20" s="188"/>
    </row>
    <row r="21" spans="1:6" s="88" customFormat="1" ht="22.5" customHeight="1">
      <c r="A21" s="184"/>
      <c r="B21" s="185"/>
      <c r="C21" s="185"/>
      <c r="D21" s="186"/>
      <c r="E21" s="187"/>
      <c r="F21" s="188"/>
    </row>
    <row r="22" spans="1:6" s="88" customFormat="1" ht="22.5" customHeight="1">
      <c r="A22" s="184"/>
      <c r="B22" s="190"/>
      <c r="C22" s="185"/>
      <c r="D22" s="186"/>
      <c r="E22" s="187"/>
      <c r="F22" s="188"/>
    </row>
    <row r="23" spans="1:6" s="88" customFormat="1" ht="22.5" customHeight="1">
      <c r="A23" s="184"/>
      <c r="B23" s="190"/>
      <c r="C23" s="185"/>
      <c r="D23" s="186"/>
      <c r="E23" s="187"/>
      <c r="F23" s="188"/>
    </row>
    <row r="24" spans="1:6" s="88" customFormat="1" ht="22.5" customHeight="1">
      <c r="A24" s="184"/>
      <c r="B24" s="190"/>
      <c r="C24" s="185"/>
      <c r="D24" s="186"/>
      <c r="E24" s="187"/>
      <c r="F24" s="188"/>
    </row>
    <row r="25" spans="1:6" s="88" customFormat="1" ht="22.5" customHeight="1">
      <c r="A25" s="184"/>
      <c r="B25" s="190"/>
      <c r="C25" s="185"/>
      <c r="D25" s="186"/>
      <c r="E25" s="187"/>
      <c r="F25" s="188"/>
    </row>
    <row r="26" spans="1:6" s="88" customFormat="1" ht="22.5" customHeight="1">
      <c r="A26" s="184"/>
      <c r="B26" s="190"/>
      <c r="C26" s="185"/>
      <c r="D26" s="186"/>
      <c r="E26" s="187"/>
      <c r="F26" s="188"/>
    </row>
    <row r="27" spans="1:6" ht="24.75" customHeight="1">
      <c r="A27" s="191" t="s">
        <v>104</v>
      </c>
      <c r="B27" s="192"/>
      <c r="C27" s="192"/>
      <c r="D27" s="192"/>
      <c r="E27" s="192"/>
      <c r="F27" s="193"/>
    </row>
    <row r="29" spans="1:6" ht="14.25">
      <c r="A29" s="56" t="s">
        <v>67</v>
      </c>
      <c r="B29" s="56"/>
      <c r="C29" s="56"/>
      <c r="E29" s="56" t="s">
        <v>38</v>
      </c>
      <c r="F29" s="56"/>
    </row>
  </sheetData>
  <sheetProtection/>
  <mergeCells count="6">
    <mergeCell ref="A1:F1"/>
    <mergeCell ref="A2:D2"/>
    <mergeCell ref="E2:F2"/>
    <mergeCell ref="A27:F27"/>
    <mergeCell ref="A29:B29"/>
    <mergeCell ref="E29:F29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C40" sqref="C40"/>
    </sheetView>
  </sheetViews>
  <sheetFormatPr defaultColWidth="9.00390625" defaultRowHeight="14.25"/>
  <cols>
    <col min="1" max="1" width="7.375" style="0" customWidth="1"/>
    <col min="2" max="2" width="10.75390625" style="0" customWidth="1"/>
    <col min="3" max="3" width="25.25390625" style="0" customWidth="1"/>
    <col min="4" max="4" width="12.125" style="0" customWidth="1"/>
    <col min="5" max="5" width="14.75390625" style="0" customWidth="1"/>
    <col min="6" max="6" width="10.625" style="0" customWidth="1"/>
  </cols>
  <sheetData>
    <row r="1" spans="1:6" ht="25.5" customHeight="1">
      <c r="A1" s="140" t="s">
        <v>105</v>
      </c>
      <c r="B1" s="140"/>
      <c r="C1" s="140"/>
      <c r="D1" s="140"/>
      <c r="E1" s="140"/>
      <c r="F1" s="140"/>
    </row>
    <row r="2" spans="1:6" ht="21" customHeight="1">
      <c r="A2" s="141" t="s">
        <v>16</v>
      </c>
      <c r="B2" s="141"/>
      <c r="E2" s="90" t="s">
        <v>106</v>
      </c>
      <c r="F2" s="90"/>
    </row>
    <row r="3" spans="1:6" ht="23.25" customHeight="1">
      <c r="A3" s="142" t="s">
        <v>4</v>
      </c>
      <c r="B3" s="143" t="s">
        <v>101</v>
      </c>
      <c r="C3" s="143" t="s">
        <v>107</v>
      </c>
      <c r="D3" s="143" t="s">
        <v>108</v>
      </c>
      <c r="E3" s="143" t="s">
        <v>109</v>
      </c>
      <c r="F3" s="144" t="s">
        <v>11</v>
      </c>
    </row>
    <row r="4" spans="1:6" ht="18.75" customHeight="1">
      <c r="A4" s="179">
        <v>1</v>
      </c>
      <c r="B4" s="37" t="s">
        <v>76</v>
      </c>
      <c r="C4" s="37" t="s">
        <v>110</v>
      </c>
      <c r="D4" s="37">
        <v>1157</v>
      </c>
      <c r="E4" s="179" t="s">
        <v>111</v>
      </c>
      <c r="F4" s="180" t="s">
        <v>112</v>
      </c>
    </row>
    <row r="5" spans="1:6" ht="18.75" customHeight="1">
      <c r="A5" s="179">
        <v>2</v>
      </c>
      <c r="B5" s="37" t="s">
        <v>82</v>
      </c>
      <c r="C5" s="37" t="s">
        <v>110</v>
      </c>
      <c r="D5" s="37">
        <v>1167</v>
      </c>
      <c r="E5" s="179" t="s">
        <v>111</v>
      </c>
      <c r="F5" s="180" t="s">
        <v>112</v>
      </c>
    </row>
    <row r="6" spans="1:6" ht="18.75" customHeight="1">
      <c r="A6" s="179">
        <v>3</v>
      </c>
      <c r="B6" s="37" t="s">
        <v>113</v>
      </c>
      <c r="C6" s="37" t="s">
        <v>114</v>
      </c>
      <c r="D6" s="37">
        <v>1007</v>
      </c>
      <c r="E6" s="179" t="s">
        <v>111</v>
      </c>
      <c r="F6" s="180" t="s">
        <v>112</v>
      </c>
    </row>
    <row r="7" spans="1:6" ht="18.75" customHeight="1">
      <c r="A7" s="179">
        <v>4</v>
      </c>
      <c r="B7" s="37" t="s">
        <v>88</v>
      </c>
      <c r="C7" s="37" t="s">
        <v>110</v>
      </c>
      <c r="D7" s="37">
        <v>1157</v>
      </c>
      <c r="E7" s="179" t="s">
        <v>111</v>
      </c>
      <c r="F7" s="180" t="s">
        <v>112</v>
      </c>
    </row>
    <row r="8" spans="1:6" ht="18.75" customHeight="1">
      <c r="A8" s="179">
        <v>5</v>
      </c>
      <c r="B8" s="37" t="s">
        <v>89</v>
      </c>
      <c r="C8" s="37" t="s">
        <v>110</v>
      </c>
      <c r="D8" s="37">
        <v>1157</v>
      </c>
      <c r="E8" s="179" t="s">
        <v>111</v>
      </c>
      <c r="F8" s="180" t="s">
        <v>112</v>
      </c>
    </row>
    <row r="9" spans="1:6" ht="18.75" customHeight="1">
      <c r="A9" s="179">
        <v>6</v>
      </c>
      <c r="B9" s="37" t="s">
        <v>84</v>
      </c>
      <c r="C9" s="37" t="s">
        <v>110</v>
      </c>
      <c r="D9" s="37">
        <v>1157</v>
      </c>
      <c r="E9" s="179" t="s">
        <v>111</v>
      </c>
      <c r="F9" s="180" t="s">
        <v>112</v>
      </c>
    </row>
    <row r="10" spans="1:6" ht="18.75" customHeight="1">
      <c r="A10" s="179">
        <v>7</v>
      </c>
      <c r="B10" s="37" t="s">
        <v>70</v>
      </c>
      <c r="C10" s="37" t="s">
        <v>110</v>
      </c>
      <c r="D10" s="37">
        <v>1157</v>
      </c>
      <c r="E10" s="179" t="s">
        <v>111</v>
      </c>
      <c r="F10" s="180" t="s">
        <v>112</v>
      </c>
    </row>
    <row r="11" spans="1:6" ht="18.75" customHeight="1">
      <c r="A11" s="179">
        <v>8</v>
      </c>
      <c r="B11" s="37" t="s">
        <v>72</v>
      </c>
      <c r="C11" s="37" t="s">
        <v>110</v>
      </c>
      <c r="D11" s="37">
        <v>1167</v>
      </c>
      <c r="E11" s="179" t="s">
        <v>111</v>
      </c>
      <c r="F11" s="180" t="s">
        <v>112</v>
      </c>
    </row>
    <row r="12" spans="1:6" ht="18.75" customHeight="1">
      <c r="A12" s="179">
        <v>9</v>
      </c>
      <c r="B12" s="37" t="s">
        <v>91</v>
      </c>
      <c r="C12" s="37" t="s">
        <v>110</v>
      </c>
      <c r="D12" s="37">
        <v>1157</v>
      </c>
      <c r="E12" s="179" t="s">
        <v>111</v>
      </c>
      <c r="F12" s="180" t="s">
        <v>112</v>
      </c>
    </row>
    <row r="13" spans="1:6" ht="18.75" customHeight="1">
      <c r="A13" s="179">
        <v>10</v>
      </c>
      <c r="B13" s="37" t="s">
        <v>74</v>
      </c>
      <c r="C13" s="37" t="s">
        <v>110</v>
      </c>
      <c r="D13" s="37">
        <v>1157</v>
      </c>
      <c r="E13" s="179" t="s">
        <v>111</v>
      </c>
      <c r="F13" s="180" t="s">
        <v>112</v>
      </c>
    </row>
    <row r="14" spans="1:6" ht="18.75" customHeight="1">
      <c r="A14" s="179">
        <v>11</v>
      </c>
      <c r="B14" s="37" t="s">
        <v>86</v>
      </c>
      <c r="C14" s="37" t="s">
        <v>110</v>
      </c>
      <c r="D14" s="37">
        <v>1157</v>
      </c>
      <c r="E14" s="179" t="s">
        <v>111</v>
      </c>
      <c r="F14" s="180" t="s">
        <v>112</v>
      </c>
    </row>
    <row r="15" spans="1:6" ht="18.75" customHeight="1">
      <c r="A15" s="179">
        <v>12</v>
      </c>
      <c r="B15" s="37" t="s">
        <v>81</v>
      </c>
      <c r="C15" s="37" t="s">
        <v>110</v>
      </c>
      <c r="D15" s="37">
        <v>1157</v>
      </c>
      <c r="E15" s="179" t="s">
        <v>111</v>
      </c>
      <c r="F15" s="180" t="s">
        <v>112</v>
      </c>
    </row>
    <row r="16" spans="1:6" ht="18.75" customHeight="1">
      <c r="A16" s="179">
        <v>13</v>
      </c>
      <c r="B16" s="37" t="s">
        <v>78</v>
      </c>
      <c r="C16" s="37" t="s">
        <v>110</v>
      </c>
      <c r="D16" s="37">
        <v>1157</v>
      </c>
      <c r="E16" s="179" t="s">
        <v>111</v>
      </c>
      <c r="F16" s="180" t="s">
        <v>112</v>
      </c>
    </row>
    <row r="17" spans="1:6" ht="18.75" customHeight="1">
      <c r="A17" s="179">
        <v>14</v>
      </c>
      <c r="B17" s="37" t="s">
        <v>115</v>
      </c>
      <c r="C17" s="37" t="s">
        <v>114</v>
      </c>
      <c r="D17" s="37">
        <v>1157</v>
      </c>
      <c r="E17" s="179" t="s">
        <v>111</v>
      </c>
      <c r="F17" s="180" t="s">
        <v>112</v>
      </c>
    </row>
    <row r="18" spans="1:6" ht="18.75" customHeight="1">
      <c r="A18" s="179">
        <v>15</v>
      </c>
      <c r="B18" s="37" t="s">
        <v>116</v>
      </c>
      <c r="C18" s="37" t="s">
        <v>114</v>
      </c>
      <c r="D18" s="37">
        <v>1047</v>
      </c>
      <c r="E18" s="179" t="s">
        <v>111</v>
      </c>
      <c r="F18" s="180" t="s">
        <v>112</v>
      </c>
    </row>
    <row r="19" spans="1:6" ht="18.75" customHeight="1">
      <c r="A19" s="179">
        <v>16</v>
      </c>
      <c r="B19" s="37" t="s">
        <v>117</v>
      </c>
      <c r="C19" s="37" t="s">
        <v>114</v>
      </c>
      <c r="D19" s="37">
        <v>1037</v>
      </c>
      <c r="E19" s="179" t="s">
        <v>111</v>
      </c>
      <c r="F19" s="180" t="s">
        <v>112</v>
      </c>
    </row>
    <row r="20" spans="1:6" ht="18.75" customHeight="1">
      <c r="A20" s="179">
        <v>17</v>
      </c>
      <c r="B20" s="37" t="s">
        <v>118</v>
      </c>
      <c r="C20" s="37" t="s">
        <v>114</v>
      </c>
      <c r="D20" s="37">
        <v>3633</v>
      </c>
      <c r="E20" s="179" t="s">
        <v>111</v>
      </c>
      <c r="F20" s="180" t="s">
        <v>112</v>
      </c>
    </row>
    <row r="21" spans="1:6" ht="18.75" customHeight="1">
      <c r="A21" s="179">
        <v>18</v>
      </c>
      <c r="B21" s="37" t="s">
        <v>119</v>
      </c>
      <c r="C21" s="37" t="s">
        <v>114</v>
      </c>
      <c r="D21" s="37">
        <v>1067</v>
      </c>
      <c r="E21" s="179" t="s">
        <v>111</v>
      </c>
      <c r="F21" s="180" t="s">
        <v>112</v>
      </c>
    </row>
    <row r="22" spans="1:6" ht="18.75" customHeight="1">
      <c r="A22" s="179">
        <v>19</v>
      </c>
      <c r="B22" s="37" t="s">
        <v>120</v>
      </c>
      <c r="C22" s="37" t="s">
        <v>114</v>
      </c>
      <c r="D22" s="37">
        <v>1157</v>
      </c>
      <c r="E22" s="179" t="s">
        <v>111</v>
      </c>
      <c r="F22" s="180" t="s">
        <v>112</v>
      </c>
    </row>
    <row r="23" spans="1:6" ht="18.75" customHeight="1">
      <c r="A23" s="179">
        <v>20</v>
      </c>
      <c r="B23" s="37" t="s">
        <v>79</v>
      </c>
      <c r="C23" s="37" t="s">
        <v>110</v>
      </c>
      <c r="D23" s="37">
        <v>1157</v>
      </c>
      <c r="E23" s="179" t="s">
        <v>111</v>
      </c>
      <c r="F23" s="180" t="s">
        <v>112</v>
      </c>
    </row>
    <row r="24" spans="1:6" ht="18.75" customHeight="1">
      <c r="A24" s="179">
        <v>21</v>
      </c>
      <c r="B24" s="37" t="s">
        <v>92</v>
      </c>
      <c r="C24" s="37" t="s">
        <v>110</v>
      </c>
      <c r="D24" s="37">
        <v>1167</v>
      </c>
      <c r="E24" s="179" t="s">
        <v>111</v>
      </c>
      <c r="F24" s="180" t="s">
        <v>112</v>
      </c>
    </row>
    <row r="25" spans="1:6" ht="18.75" customHeight="1">
      <c r="A25" s="179">
        <v>22</v>
      </c>
      <c r="B25" s="37" t="s">
        <v>93</v>
      </c>
      <c r="C25" s="37" t="s">
        <v>110</v>
      </c>
      <c r="D25" s="37">
        <v>1167</v>
      </c>
      <c r="E25" s="179" t="s">
        <v>111</v>
      </c>
      <c r="F25" s="180" t="s">
        <v>112</v>
      </c>
    </row>
    <row r="26" spans="1:6" ht="18.75" customHeight="1">
      <c r="A26" s="179">
        <v>23</v>
      </c>
      <c r="B26" s="37" t="s">
        <v>121</v>
      </c>
      <c r="C26" s="37" t="s">
        <v>110</v>
      </c>
      <c r="D26" s="37">
        <v>1167</v>
      </c>
      <c r="E26" s="179" t="s">
        <v>111</v>
      </c>
      <c r="F26" s="180" t="s">
        <v>112</v>
      </c>
    </row>
    <row r="27" spans="1:6" ht="18.75" customHeight="1">
      <c r="A27" s="179">
        <v>24</v>
      </c>
      <c r="B27" s="37" t="s">
        <v>96</v>
      </c>
      <c r="C27" s="37" t="s">
        <v>110</v>
      </c>
      <c r="D27" s="37">
        <v>1167</v>
      </c>
      <c r="E27" s="179" t="s">
        <v>111</v>
      </c>
      <c r="F27" s="180" t="s">
        <v>112</v>
      </c>
    </row>
    <row r="28" spans="1:6" ht="18.75" customHeight="1">
      <c r="A28" s="179">
        <v>25</v>
      </c>
      <c r="B28" s="37" t="s">
        <v>98</v>
      </c>
      <c r="C28" s="37" t="s">
        <v>110</v>
      </c>
      <c r="D28" s="37">
        <v>1157</v>
      </c>
      <c r="E28" s="179" t="s">
        <v>111</v>
      </c>
      <c r="F28" s="180" t="s">
        <v>112</v>
      </c>
    </row>
    <row r="29" spans="1:6" ht="18.75" customHeight="1">
      <c r="A29" s="179">
        <v>26</v>
      </c>
      <c r="B29" s="37" t="s">
        <v>97</v>
      </c>
      <c r="C29" s="37" t="s">
        <v>110</v>
      </c>
      <c r="D29" s="37">
        <v>1157</v>
      </c>
      <c r="E29" s="179" t="s">
        <v>111</v>
      </c>
      <c r="F29" s="180" t="s">
        <v>112</v>
      </c>
    </row>
    <row r="30" spans="1:6" ht="18.75" customHeight="1">
      <c r="A30" s="108"/>
      <c r="B30" s="109"/>
      <c r="C30" s="109"/>
      <c r="D30" s="109"/>
      <c r="E30" s="109"/>
      <c r="F30" s="123"/>
    </row>
    <row r="31" spans="1:6" ht="18.75" customHeight="1">
      <c r="A31" s="108"/>
      <c r="B31" s="109"/>
      <c r="C31" s="109"/>
      <c r="D31" s="109"/>
      <c r="E31" s="109"/>
      <c r="F31" s="123"/>
    </row>
    <row r="32" spans="1:6" ht="18.75" customHeight="1">
      <c r="A32" s="108"/>
      <c r="B32" s="109"/>
      <c r="C32" s="109"/>
      <c r="D32" s="109"/>
      <c r="E32" s="109"/>
      <c r="F32" s="123"/>
    </row>
    <row r="33" spans="1:6" ht="18.75" customHeight="1">
      <c r="A33" s="113"/>
      <c r="B33" s="114"/>
      <c r="C33" s="114"/>
      <c r="D33" s="114"/>
      <c r="E33" s="114"/>
      <c r="F33" s="124"/>
    </row>
    <row r="35" spans="1:6" ht="14.25">
      <c r="A35" s="56" t="s">
        <v>67</v>
      </c>
      <c r="B35" s="56"/>
      <c r="C35" s="153" t="s">
        <v>122</v>
      </c>
      <c r="D35" s="153"/>
      <c r="E35" s="153"/>
      <c r="F35" s="153"/>
    </row>
  </sheetData>
  <sheetProtection/>
  <mergeCells count="5">
    <mergeCell ref="A1:F1"/>
    <mergeCell ref="A2:B2"/>
    <mergeCell ref="E2:F2"/>
    <mergeCell ref="A35:B35"/>
    <mergeCell ref="C35:F3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3">
      <selection activeCell="P8" sqref="P8"/>
    </sheetView>
  </sheetViews>
  <sheetFormatPr defaultColWidth="9.00390625" defaultRowHeight="14.25"/>
  <cols>
    <col min="1" max="1" width="9.00390625" style="32" customWidth="1"/>
    <col min="4" max="4" width="10.875" style="0" customWidth="1"/>
    <col min="5" max="5" width="10.50390625" style="0" customWidth="1"/>
    <col min="6" max="6" width="9.375" style="0" customWidth="1"/>
    <col min="7" max="7" width="9.875" style="0" customWidth="1"/>
    <col min="8" max="8" width="10.875" style="0" customWidth="1"/>
  </cols>
  <sheetData>
    <row r="1" spans="1:8" ht="22.5">
      <c r="A1" s="55" t="s">
        <v>123</v>
      </c>
      <c r="B1" s="55"/>
      <c r="C1" s="55"/>
      <c r="D1" s="55"/>
      <c r="E1" s="55"/>
      <c r="F1" s="55"/>
      <c r="G1" s="55"/>
      <c r="H1" s="55"/>
    </row>
    <row r="2" spans="1:8" ht="24" customHeight="1">
      <c r="A2" s="90" t="s">
        <v>124</v>
      </c>
      <c r="B2" s="89" t="s">
        <v>125</v>
      </c>
      <c r="C2" s="89"/>
      <c r="D2" s="89"/>
      <c r="E2" s="89"/>
      <c r="F2" s="89"/>
      <c r="G2" s="90" t="s">
        <v>126</v>
      </c>
      <c r="H2" s="90"/>
    </row>
    <row r="3" spans="1:8" ht="38.25" customHeight="1">
      <c r="A3" s="91" t="s">
        <v>127</v>
      </c>
      <c r="B3" s="92" t="s">
        <v>128</v>
      </c>
      <c r="C3" s="172" t="s">
        <v>129</v>
      </c>
      <c r="D3" s="172"/>
      <c r="E3" s="172"/>
      <c r="F3" s="172"/>
      <c r="G3" s="92" t="s">
        <v>130</v>
      </c>
      <c r="H3" s="122" t="s">
        <v>11</v>
      </c>
    </row>
    <row r="4" spans="1:8" s="88" customFormat="1" ht="28.5">
      <c r="A4" s="96"/>
      <c r="B4" s="97"/>
      <c r="C4" s="97" t="s">
        <v>131</v>
      </c>
      <c r="D4" s="97" t="s">
        <v>132</v>
      </c>
      <c r="E4" s="97" t="s">
        <v>133</v>
      </c>
      <c r="F4" s="173" t="s">
        <v>134</v>
      </c>
      <c r="G4" s="97"/>
      <c r="H4" s="62"/>
    </row>
    <row r="5" spans="1:8" ht="45.75" customHeight="1">
      <c r="A5" s="98">
        <v>1648</v>
      </c>
      <c r="B5" s="99">
        <v>358</v>
      </c>
      <c r="C5" s="99">
        <v>47</v>
      </c>
      <c r="D5" s="99">
        <v>41</v>
      </c>
      <c r="E5" s="99">
        <v>6</v>
      </c>
      <c r="F5" s="99">
        <v>0</v>
      </c>
      <c r="G5" s="174">
        <v>34503</v>
      </c>
      <c r="H5" s="124"/>
    </row>
    <row r="9" spans="1:8" ht="23.25">
      <c r="A9" s="55" t="s">
        <v>135</v>
      </c>
      <c r="B9" s="55"/>
      <c r="C9" s="55"/>
      <c r="D9" s="55"/>
      <c r="E9" s="55"/>
      <c r="F9" s="55"/>
      <c r="G9" s="55"/>
      <c r="H9" s="55"/>
    </row>
    <row r="10" spans="1:8" s="88" customFormat="1" ht="28.5">
      <c r="A10" s="91" t="s">
        <v>4</v>
      </c>
      <c r="B10" s="92" t="s">
        <v>136</v>
      </c>
      <c r="C10" s="92" t="s">
        <v>137</v>
      </c>
      <c r="D10" s="92" t="s">
        <v>107</v>
      </c>
      <c r="E10" s="92"/>
      <c r="F10" s="92"/>
      <c r="G10" s="92" t="s">
        <v>138</v>
      </c>
      <c r="H10" s="120" t="s">
        <v>11</v>
      </c>
    </row>
    <row r="11" spans="1:8" s="127" customFormat="1" ht="24.75" customHeight="1">
      <c r="A11" s="60"/>
      <c r="B11" s="175"/>
      <c r="C11" s="175"/>
      <c r="D11" s="105"/>
      <c r="E11" s="106"/>
      <c r="F11" s="107"/>
      <c r="G11" s="175"/>
      <c r="H11" s="176"/>
    </row>
    <row r="12" spans="1:8" ht="24.75" customHeight="1">
      <c r="A12" s="162"/>
      <c r="B12" s="109"/>
      <c r="C12" s="109"/>
      <c r="D12" s="110"/>
      <c r="E12" s="111"/>
      <c r="F12" s="112"/>
      <c r="G12" s="109"/>
      <c r="H12" s="123"/>
    </row>
    <row r="13" spans="1:8" ht="24.75" customHeight="1">
      <c r="A13" s="162"/>
      <c r="B13" s="109"/>
      <c r="C13" s="109"/>
      <c r="D13" s="110"/>
      <c r="E13" s="111"/>
      <c r="F13" s="112"/>
      <c r="G13" s="109"/>
      <c r="H13" s="123"/>
    </row>
    <row r="14" spans="1:8" ht="24.75" customHeight="1">
      <c r="A14" s="162"/>
      <c r="B14" s="109"/>
      <c r="C14" s="109"/>
      <c r="D14" s="110"/>
      <c r="E14" s="111"/>
      <c r="F14" s="112"/>
      <c r="G14" s="109"/>
      <c r="H14" s="123"/>
    </row>
    <row r="15" spans="1:8" ht="24.75" customHeight="1">
      <c r="A15" s="162"/>
      <c r="B15" s="109"/>
      <c r="C15" s="109"/>
      <c r="D15" s="110"/>
      <c r="E15" s="111"/>
      <c r="F15" s="112"/>
      <c r="G15" s="109"/>
      <c r="H15" s="123"/>
    </row>
    <row r="16" spans="1:8" ht="24.75" customHeight="1">
      <c r="A16" s="164"/>
      <c r="B16" s="114"/>
      <c r="C16" s="114"/>
      <c r="D16" s="115"/>
      <c r="E16" s="116"/>
      <c r="F16" s="117"/>
      <c r="G16" s="114"/>
      <c r="H16" s="124"/>
    </row>
    <row r="20" spans="1:8" ht="23.25">
      <c r="A20" s="55" t="s">
        <v>139</v>
      </c>
      <c r="B20" s="55"/>
      <c r="C20" s="55"/>
      <c r="D20" s="55"/>
      <c r="E20" s="55"/>
      <c r="F20" s="55"/>
      <c r="G20" s="55"/>
      <c r="H20" s="55"/>
    </row>
    <row r="21" spans="1:8" ht="28.5">
      <c r="A21" s="91" t="s">
        <v>4</v>
      </c>
      <c r="B21" s="92" t="s">
        <v>136</v>
      </c>
      <c r="C21" s="92" t="s">
        <v>137</v>
      </c>
      <c r="D21" s="92" t="s">
        <v>65</v>
      </c>
      <c r="E21" s="92"/>
      <c r="F21" s="92"/>
      <c r="G21" s="92" t="s">
        <v>140</v>
      </c>
      <c r="H21" s="120" t="s">
        <v>11</v>
      </c>
    </row>
    <row r="22" spans="1:8" ht="24.75" customHeight="1">
      <c r="A22" s="162"/>
      <c r="B22" s="109"/>
      <c r="C22" s="109"/>
      <c r="D22" s="110"/>
      <c r="E22" s="111"/>
      <c r="F22" s="112"/>
      <c r="G22" s="109"/>
      <c r="H22" s="123"/>
    </row>
    <row r="23" spans="1:8" ht="24.75" customHeight="1">
      <c r="A23" s="162"/>
      <c r="B23" s="109"/>
      <c r="C23" s="109"/>
      <c r="D23" s="110"/>
      <c r="E23" s="111"/>
      <c r="F23" s="112"/>
      <c r="G23" s="109"/>
      <c r="H23" s="123"/>
    </row>
    <row r="24" spans="1:8" ht="24.75" customHeight="1">
      <c r="A24" s="162"/>
      <c r="B24" s="109"/>
      <c r="C24" s="109"/>
      <c r="D24" s="110"/>
      <c r="E24" s="111"/>
      <c r="F24" s="112"/>
      <c r="G24" s="109"/>
      <c r="H24" s="123"/>
    </row>
    <row r="25" spans="1:8" ht="24.75" customHeight="1">
      <c r="A25" s="162"/>
      <c r="B25" s="109"/>
      <c r="C25" s="109"/>
      <c r="D25" s="110"/>
      <c r="E25" s="111"/>
      <c r="F25" s="112"/>
      <c r="G25" s="109"/>
      <c r="H25" s="123"/>
    </row>
    <row r="26" spans="1:8" ht="24.75" customHeight="1">
      <c r="A26" s="162"/>
      <c r="B26" s="109"/>
      <c r="C26" s="109"/>
      <c r="D26" s="110"/>
      <c r="E26" s="111"/>
      <c r="F26" s="112"/>
      <c r="G26" s="109"/>
      <c r="H26" s="123"/>
    </row>
    <row r="27" spans="1:8" ht="24.75" customHeight="1">
      <c r="A27" s="164"/>
      <c r="B27" s="114"/>
      <c r="C27" s="114"/>
      <c r="D27" s="115"/>
      <c r="E27" s="116"/>
      <c r="F27" s="117"/>
      <c r="G27" s="114"/>
      <c r="H27" s="124"/>
    </row>
    <row r="28" spans="1:8" ht="14.25">
      <c r="A28" s="177" t="s">
        <v>67</v>
      </c>
      <c r="B28" s="178"/>
      <c r="F28" s="178" t="s">
        <v>2</v>
      </c>
      <c r="G28" s="178"/>
      <c r="H28" s="178"/>
    </row>
  </sheetData>
  <sheetProtection/>
  <mergeCells count="25">
    <mergeCell ref="A1:H1"/>
    <mergeCell ref="G2:H2"/>
    <mergeCell ref="C3:F3"/>
    <mergeCell ref="A9:H9"/>
    <mergeCell ref="D10:F10"/>
    <mergeCell ref="D11:F11"/>
    <mergeCell ref="D12:F12"/>
    <mergeCell ref="D13:F13"/>
    <mergeCell ref="D14:F14"/>
    <mergeCell ref="D15:F15"/>
    <mergeCell ref="D16:F16"/>
    <mergeCell ref="A20:H20"/>
    <mergeCell ref="D21:F21"/>
    <mergeCell ref="D22:F22"/>
    <mergeCell ref="D23:F23"/>
    <mergeCell ref="D24:F24"/>
    <mergeCell ref="D25:F25"/>
    <mergeCell ref="D26:F26"/>
    <mergeCell ref="D27:F27"/>
    <mergeCell ref="A28:B28"/>
    <mergeCell ref="F28:H28"/>
    <mergeCell ref="A3:A4"/>
    <mergeCell ref="B3:B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2021-09-30T01:55:41Z</cp:lastPrinted>
  <dcterms:created xsi:type="dcterms:W3CDTF">1996-12-17T01:32:42Z</dcterms:created>
  <dcterms:modified xsi:type="dcterms:W3CDTF">2021-10-11T13:23:30Z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DF7DCF5CC3D748AEB42D7ED3BE979509</vt:lpwstr>
  </property>
</Properties>
</file>